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Aufbaukurs - Listenauswertungen\"/>
    </mc:Choice>
  </mc:AlternateContent>
  <xr:revisionPtr revIDLastSave="0" documentId="13_ncr:1_{60AE1552-212F-4C03-A8E3-DABDAC1720B8}" xr6:coauthVersionLast="47" xr6:coauthVersionMax="47" xr10:uidLastSave="{00000000-0000-0000-0000-000000000000}"/>
  <bookViews>
    <workbookView xWindow="-108" yWindow="-108" windowWidth="30936" windowHeight="16776" xr2:uid="{A54E6B9E-5EA8-4DA1-B8B2-0AD692BB9C62}"/>
  </bookViews>
  <sheets>
    <sheet name="Willkommen" sheetId="9" r:id="rId1"/>
    <sheet name="Google Rezensionslink" sheetId="10" r:id="rId2"/>
    <sheet name="Verkaufsdaten Musik CD" sheetId="7" r:id="rId3"/>
    <sheet name="Verkaufte Ware Supermarkt" sheetId="8" r:id="rId4"/>
    <sheet name="Verkaufszahlen Buchhandel" sheetId="2" r:id="rId5"/>
    <sheet name="Verkaufszahlen Tischlerei" sheetId="3" r:id="rId6"/>
    <sheet name="Verkaufszahlen Bäckerei Meier" sheetId="4" r:id="rId7"/>
    <sheet name="Fahrradpreisliste" sheetId="5" r:id="rId8"/>
    <sheet name="Tabelle5" sheetId="6" r:id="rId9"/>
  </sheets>
  <externalReferences>
    <externalReference r:id="rId10"/>
    <externalReference r:id="rId11"/>
    <externalReference r:id="rId12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Dollarkurs">[2]Umrechnungskurse!$B$3</definedName>
    <definedName name="franko" localSheetId="0" hidden="1">{#N/A,#N/A,FALSE,"Kosten97Einzel";#N/A,#N/A,FALSE,"Kosten97FZ"}</definedName>
    <definedName name="franko" hidden="1">{#N/A,#N/A,FALSE,"Kosten97Einzel";#N/A,#N/A,FALSE,"Kosten97FZ"}</definedName>
    <definedName name="Georg">#REF!</definedName>
    <definedName name="Instrumentverkäufe">#REF!</definedName>
    <definedName name="test" hidden="1">{#N/A,#N/A,FALSE,"Kosten97Einzel";#N/A,#N/A,FALSE,"Kosten97FZ"}</definedName>
    <definedName name="Wert">'[3](Matrix) Summe mit Bedingungen'!$C$4:$C$13</definedName>
    <definedName name="wrn.Depotübersicht." localSheetId="0" hidden="1">{#N/A,#N/A,FALSE,"Tabelle1"}</definedName>
    <definedName name="wrn.Depotübersicht." hidden="1">{#N/A,#N/A,FALSE,"Tabelle1"}</definedName>
    <definedName name="wrn.depotübersicht2" localSheetId="0" hidden="1">{#N/A,#N/A,FALSE,"Tabelle1"}</definedName>
    <definedName name="wrn.depotübersicht2" hidden="1">{#N/A,#N/A,FALSE,"Tabelle1"}</definedName>
    <definedName name="wrn.filialumsätze." localSheetId="0" hidden="1">{#N/A,#N/A,FALSE,"Trends";"meine erste ansicht",#N/A,FALSE,"Vertrieb";#N/A,"bc",FALSE,"Szenarien"}</definedName>
    <definedName name="wrn.filialumsätze." hidden="1">{#N/A,#N/A,FALSE,"Trends";"meine erste ansicht",#N/A,FALSE,"Vertrieb";#N/A,"bc",FALSE,"Szenarien"}</definedName>
    <definedName name="wrn.KostenPlan1997." localSheetId="0" hidden="1">{#N/A,#N/A,FALSE,"Kosten97FZallein";#N/A,#N/A,FALSE,"Ko97EinzelFZ"}</definedName>
    <definedName name="wrn.KostenPlan1997." hidden="1">{#N/A,#N/A,FALSE,"Kosten97FZallein";#N/A,#N/A,FALSE,"Ko97EinzelFZ"}</definedName>
    <definedName name="wrn.Plandurchsprache._.97." localSheetId="0" hidden="1">{#N/A,#N/A,TRUE,"Kosten97FZallein";#N/A,#N/A,TRUE,"Ko97EinzelFZ";#N/A,#N/A,TRUE,"UmsSumAnteilFZ";#N/A,#N/A,TRUE,"UmsatzEinzel";#N/A,#N/A,TRUE,"G&amp;V"}</definedName>
    <definedName name="wrn.Plandurchsprache._.97." hidden="1">{#N/A,#N/A,TRUE,"Kosten97FZallein";#N/A,#N/A,TRUE,"Ko97EinzelFZ";#N/A,#N/A,TRUE,"UmsSumAnteilFZ";#N/A,#N/A,TRUE,"UmsatzEinzel";#N/A,#N/A,TRUE,"G&amp;V"}</definedName>
    <definedName name="wrn.UmsatzwertePlan1997." localSheetId="0" hidden="1">{#N/A,#N/A,TRUE,"UmsSumAnteilFZ";#N/A,#N/A,TRUE,"UmsatzSumme";#N/A,#N/A,TRUE,"G&amp;V"}</definedName>
    <definedName name="wrn.UmsatzwertePlan1997." hidden="1">{#N/A,#N/A,TRUE,"UmsSumAnteilFZ";#N/A,#N/A,TRUE,"UmsatzSumme";#N/A,#N/A,TRUE,"G&amp;V"}</definedName>
    <definedName name="xcxc" localSheetId="0" hidden="1">{#N/A,#N/A,TRUE,"UmsatzSumme";#N/A,#N/A,TRUE,"UmsatzEinzel";#N/A,#N/A,TRUE,"UmsSumAnteilFZ"}</definedName>
    <definedName name="xcxc" hidden="1">{#N/A,#N/A,TRUE,"UmsatzSumme";#N/A,#N/A,TRUE,"UmsatzEinzel";#N/A,#N/A,TRUE,"UmsSumAnteilFZ"}</definedName>
    <definedName name="xxxx" localSheetId="0" hidden="1">{#N/A,#N/A,FALSE,"Tabelle1"}</definedName>
    <definedName name="xxxx" hidden="1">{#N/A,#N/A,FALSE,"Tabelle1"}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3" l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</author>
    <author>Mitarbeiter</author>
  </authors>
  <commentList>
    <comment ref="F9" authorId="0" shapeId="0" xr:uid="{51590329-E421-4C7B-B5BE-5FD9C89515CD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 Popmusik</t>
        </r>
      </text>
    </comment>
    <comment ref="E15" authorId="1" shapeId="0" xr:uid="{712A75F1-6802-43CD-AE45-10CAE2B9D10A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 Klassik</t>
        </r>
      </text>
    </comment>
    <comment ref="O16" authorId="0" shapeId="0" xr:uid="{FE0D8406-B7CB-4C29-B75D-F28C5A810427}">
      <text>
        <r>
          <rPr>
            <b/>
            <sz val="8"/>
            <color indexed="81"/>
            <rFont val="Tahoma"/>
            <family val="2"/>
          </rPr>
          <t xml:space="preserve">Mitarbeiter:
</t>
        </r>
        <r>
          <rPr>
            <sz val="8"/>
            <color indexed="81"/>
            <rFont val="Tahoma"/>
            <family val="2"/>
          </rPr>
          <t>Höchste Verkaufszahl
Reggea</t>
        </r>
      </text>
    </comment>
    <comment ref="G20" authorId="0" shapeId="0" xr:uid="{A9E97507-E82A-4CC8-93E1-CD87AEA98492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
Oper</t>
        </r>
      </text>
    </comment>
    <comment ref="K20" authorId="0" shapeId="0" xr:uid="{80B319F3-5A9B-4C45-9559-1FF780DA3A89}">
      <text>
        <r>
          <rPr>
            <b/>
            <sz val="8"/>
            <color indexed="81"/>
            <rFont val="Tahoma"/>
            <family val="2"/>
          </rPr>
          <t xml:space="preserve">Mitarbeiter:
</t>
        </r>
        <r>
          <rPr>
            <sz val="8"/>
            <color indexed="81"/>
            <rFont val="Tahoma"/>
            <family val="2"/>
          </rPr>
          <t>Höchste Verkaufszahl
Oldies</t>
        </r>
      </text>
    </comment>
    <comment ref="M24" authorId="1" shapeId="0" xr:uid="{3058D0CC-5FFB-442A-BCEB-2F1C2B527D82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 Funk &amp; Soul</t>
        </r>
      </text>
    </comment>
    <comment ref="J28" authorId="0" shapeId="0" xr:uid="{326B9507-2C11-4F59-BD21-BB9BBED83C25}">
      <text>
        <r>
          <rPr>
            <b/>
            <sz val="8"/>
            <color indexed="81"/>
            <rFont val="Tahoma"/>
            <family val="2"/>
          </rPr>
          <t xml:space="preserve">Mitarbeiter:
</t>
        </r>
        <r>
          <rPr>
            <sz val="8"/>
            <color indexed="81"/>
            <rFont val="Tahoma"/>
            <family val="2"/>
          </rPr>
          <t>Höchste Verkaufszahl
Volksmusik</t>
        </r>
      </text>
    </comment>
    <comment ref="D32" authorId="0" shapeId="0" xr:uid="{E7FFB898-77AA-4DB7-8955-9A82BFEE62F3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 Deutsche Schlager</t>
        </r>
      </text>
    </comment>
    <comment ref="I38" authorId="0" shapeId="0" xr:uid="{D18F6358-122B-4BC9-9451-0D3974F7FC1C}">
      <text>
        <r>
          <rPr>
            <b/>
            <sz val="8"/>
            <color indexed="81"/>
            <rFont val="Tahoma"/>
            <family val="2"/>
          </rPr>
          <t xml:space="preserve">Mitarbeiter:
</t>
        </r>
        <r>
          <rPr>
            <sz val="8"/>
            <color indexed="81"/>
            <rFont val="Tahoma"/>
            <family val="2"/>
          </rPr>
          <t>Höchste Verkaufszahl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Jazz, Blues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39" authorId="0" shapeId="0" xr:uid="{368C7674-B4E2-4BAA-B229-0786EBA8DD1A}">
      <text>
        <r>
          <rPr>
            <b/>
            <sz val="8"/>
            <color indexed="81"/>
            <rFont val="Tahoma"/>
            <family val="2"/>
          </rPr>
          <t xml:space="preserve">Mitarbeiter:
</t>
        </r>
        <r>
          <rPr>
            <sz val="8"/>
            <color indexed="81"/>
            <rFont val="Tahoma"/>
            <family val="2"/>
          </rPr>
          <t>Höchste Verkaufszahl
Heavy Metal</t>
        </r>
      </text>
    </comment>
    <comment ref="H42" authorId="0" shapeId="0" xr:uid="{AF5F432B-CB45-42D3-96E4-5148C792DE20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
Musical</t>
        </r>
      </text>
    </comment>
    <comment ref="C44" authorId="1" shapeId="0" xr:uid="{E216FD5F-2DC0-4B2E-9F7F-D38B9FFE0E52}">
      <text>
        <r>
          <rPr>
            <b/>
            <sz val="8"/>
            <color indexed="81"/>
            <rFont val="Tahoma"/>
            <family val="2"/>
          </rPr>
          <t>Mitarbeiter:</t>
        </r>
        <r>
          <rPr>
            <sz val="8"/>
            <color indexed="81"/>
            <rFont val="Tahoma"/>
            <family val="2"/>
          </rPr>
          <t xml:space="preserve">
Höchste Verkaufszahl Rockmusik</t>
        </r>
      </text>
    </comment>
    <comment ref="N45" authorId="0" shapeId="0" xr:uid="{DC8DEB85-71DA-4FB8-94DA-7990493AA31F}">
      <text>
        <r>
          <rPr>
            <b/>
            <sz val="8"/>
            <color indexed="81"/>
            <rFont val="Tahoma"/>
            <family val="2"/>
          </rPr>
          <t xml:space="preserve">Mitarbeiter:
</t>
        </r>
        <r>
          <rPr>
            <sz val="8"/>
            <color indexed="81"/>
            <rFont val="Tahoma"/>
            <family val="2"/>
          </rPr>
          <t>Höchste Verkaufszahl
Punk</t>
        </r>
      </text>
    </comment>
  </commentList>
</comments>
</file>

<file path=xl/sharedStrings.xml><?xml version="1.0" encoding="utf-8"?>
<sst xmlns="http://schemas.openxmlformats.org/spreadsheetml/2006/main" count="793" uniqueCount="219">
  <si>
    <t>Dezember</t>
  </si>
  <si>
    <t>SO</t>
  </si>
  <si>
    <t>Buchhandel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</si>
  <si>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</si>
  <si>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</si>
  <si>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</si>
  <si>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</si>
  <si>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</si>
  <si>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</si>
  <si>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</si>
  <si>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</si>
  <si>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</si>
  <si>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</si>
  <si>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Jänner</t>
  </si>
  <si>
    <t>WNB</t>
  </si>
  <si>
    <t>KSt</t>
  </si>
  <si>
    <t>Außendienst</t>
  </si>
  <si>
    <t>TV</t>
  </si>
  <si>
    <t>Zeitschriften</t>
  </si>
  <si>
    <t>Bücher</t>
  </si>
  <si>
    <t>Umsatz</t>
  </si>
  <si>
    <t>Monat</t>
  </si>
  <si>
    <t>Gebiet</t>
  </si>
  <si>
    <t>Sparte</t>
  </si>
  <si>
    <t>Markisen</t>
  </si>
  <si>
    <t>Schmidt</t>
  </si>
  <si>
    <t>Rolladen</t>
  </si>
  <si>
    <t>Fenster</t>
  </si>
  <si>
    <t>Neugebauer</t>
  </si>
  <si>
    <t>Jansen</t>
  </si>
  <si>
    <t>Bauer</t>
  </si>
  <si>
    <t>Einzelpreis</t>
  </si>
  <si>
    <t>Stück</t>
  </si>
  <si>
    <t>Artikel</t>
  </si>
  <si>
    <t>Jahr</t>
  </si>
  <si>
    <t>Verkäufer</t>
  </si>
  <si>
    <t>2. Quartal</t>
  </si>
  <si>
    <t>Brötchen</t>
  </si>
  <si>
    <t>Kallmann</t>
  </si>
  <si>
    <t>1. Quartal</t>
  </si>
  <si>
    <t>Kuchen</t>
  </si>
  <si>
    <t>Schmidtbauer</t>
  </si>
  <si>
    <t>Becker</t>
  </si>
  <si>
    <t>3. Quartal</t>
  </si>
  <si>
    <t>Meier</t>
  </si>
  <si>
    <t>4. Quartal</t>
  </si>
  <si>
    <t>Brot</t>
  </si>
  <si>
    <t>Stückzahl</t>
  </si>
  <si>
    <t>Zeitraum</t>
  </si>
  <si>
    <t>Produkt</t>
  </si>
  <si>
    <t>Verkaufsübersicht des letzten Jahres</t>
  </si>
  <si>
    <t>Bäckerei Meier</t>
  </si>
  <si>
    <t>Herrenfahrrad</t>
  </si>
  <si>
    <t>Damenfahrrad</t>
  </si>
  <si>
    <t xml:space="preserve">Kinderfahrrad </t>
  </si>
  <si>
    <t>Preis</t>
  </si>
  <si>
    <t>Artikelbezeichnung</t>
  </si>
  <si>
    <t>Artikelnummer</t>
  </si>
  <si>
    <t>Preisliste für Fahrräder</t>
  </si>
  <si>
    <t>Blöcke</t>
  </si>
  <si>
    <t>Blätter</t>
  </si>
  <si>
    <t>Schreibwaren</t>
  </si>
  <si>
    <t>Hefte</t>
  </si>
  <si>
    <t>Bleistifte</t>
  </si>
  <si>
    <t>Stifte</t>
  </si>
  <si>
    <t>Kugelschreiber</t>
  </si>
  <si>
    <t>Quark</t>
  </si>
  <si>
    <t>Milchprodukte</t>
  </si>
  <si>
    <t>Kühlwaren</t>
  </si>
  <si>
    <t>Joghurt</t>
  </si>
  <si>
    <t>Vollmilch</t>
  </si>
  <si>
    <t>Käse (F)</t>
  </si>
  <si>
    <t>Käse (D)</t>
  </si>
  <si>
    <t>Käse (NL)</t>
  </si>
  <si>
    <t>Schinken</t>
  </si>
  <si>
    <t>Wurst</t>
  </si>
  <si>
    <t>Salami</t>
  </si>
  <si>
    <t>Hähnchen</t>
  </si>
  <si>
    <t>Fleisch</t>
  </si>
  <si>
    <t>Kroketten</t>
  </si>
  <si>
    <t>Teigwaren</t>
  </si>
  <si>
    <t>Pommes Frites</t>
  </si>
  <si>
    <t>Kabeljau</t>
  </si>
  <si>
    <t>Fisch</t>
  </si>
  <si>
    <t>Backfisch</t>
  </si>
  <si>
    <t>Vogelfutter</t>
  </si>
  <si>
    <t>Tiernahrung</t>
  </si>
  <si>
    <t>Konserven</t>
  </si>
  <si>
    <t>Hundefutter</t>
  </si>
  <si>
    <t>Katzenfutter</t>
  </si>
  <si>
    <t>Heringe</t>
  </si>
  <si>
    <t>Schollen</t>
  </si>
  <si>
    <t>Erbsensuppe</t>
  </si>
  <si>
    <t>Suppen</t>
  </si>
  <si>
    <t>Bohnensuppe</t>
  </si>
  <si>
    <t>Cola</t>
  </si>
  <si>
    <t>Alkoholfreie</t>
  </si>
  <si>
    <t>Getränke</t>
  </si>
  <si>
    <t>Säfte</t>
  </si>
  <si>
    <t>Limonade</t>
  </si>
  <si>
    <t>Wasser</t>
  </si>
  <si>
    <t>Bier</t>
  </si>
  <si>
    <t>Alkoholische</t>
  </si>
  <si>
    <t>Wein</t>
  </si>
  <si>
    <t>Spirituosen</t>
  </si>
  <si>
    <t>Kopfsalat</t>
  </si>
  <si>
    <t>Salat</t>
  </si>
  <si>
    <t>Frischkost</t>
  </si>
  <si>
    <t>Karotten</t>
  </si>
  <si>
    <t>Gemüse</t>
  </si>
  <si>
    <t>Lauch</t>
  </si>
  <si>
    <t>Blumenkohl</t>
  </si>
  <si>
    <t>Pfirsiche</t>
  </si>
  <si>
    <t>Obst</t>
  </si>
  <si>
    <t>Bananen</t>
  </si>
  <si>
    <t>Birnen</t>
  </si>
  <si>
    <t>Äpfel</t>
  </si>
  <si>
    <t>Verkauft</t>
  </si>
  <si>
    <t>Vorrat</t>
  </si>
  <si>
    <t>Warenart</t>
  </si>
  <si>
    <t>Warengruppe</t>
  </si>
  <si>
    <t>Datenbereich</t>
  </si>
  <si>
    <t>Kreta</t>
  </si>
  <si>
    <t>Griechenland</t>
  </si>
  <si>
    <t>Athen</t>
  </si>
  <si>
    <t>Porto</t>
  </si>
  <si>
    <t>Portugal</t>
  </si>
  <si>
    <t>Sevilla</t>
  </si>
  <si>
    <t>Spanien</t>
  </si>
  <si>
    <t>Malaga</t>
  </si>
  <si>
    <t>Madrid</t>
  </si>
  <si>
    <t>Granada</t>
  </si>
  <si>
    <t>Barcelona</t>
  </si>
  <si>
    <t>Torino</t>
  </si>
  <si>
    <t>Italien</t>
  </si>
  <si>
    <t>Rom</t>
  </si>
  <si>
    <t>Parma</t>
  </si>
  <si>
    <t>Napoli</t>
  </si>
  <si>
    <t>Milano</t>
  </si>
  <si>
    <t>Genua</t>
  </si>
  <si>
    <t>Wien</t>
  </si>
  <si>
    <t>Österreich</t>
  </si>
  <si>
    <t>Salzburg</t>
  </si>
  <si>
    <t>Innsbruck</t>
  </si>
  <si>
    <t>Zürich</t>
  </si>
  <si>
    <t>Schweiz</t>
  </si>
  <si>
    <t>Lausanne</t>
  </si>
  <si>
    <t>Bern</t>
  </si>
  <si>
    <t>Rouen</t>
  </si>
  <si>
    <t>Frankreich</t>
  </si>
  <si>
    <t>Reims</t>
  </si>
  <si>
    <t>Paris</t>
  </si>
  <si>
    <t>La Rochelle</t>
  </si>
  <si>
    <t>Brest</t>
  </si>
  <si>
    <t>Bordeaux</t>
  </si>
  <si>
    <t>Wiesbaden</t>
  </si>
  <si>
    <t>Deutschland</t>
  </si>
  <si>
    <t>München</t>
  </si>
  <si>
    <t>Hamburg</t>
  </si>
  <si>
    <t>Frankfurt</t>
  </si>
  <si>
    <t>Berlin</t>
  </si>
  <si>
    <t>Limerick</t>
  </si>
  <si>
    <t>Irland</t>
  </si>
  <si>
    <t>Dublin</t>
  </si>
  <si>
    <t>Cork</t>
  </si>
  <si>
    <t>Belfast</t>
  </si>
  <si>
    <t>Manchester</t>
  </si>
  <si>
    <t>Großbritannien</t>
  </si>
  <si>
    <t>London</t>
  </si>
  <si>
    <t>Liverpool</t>
  </si>
  <si>
    <t>Glasgow</t>
  </si>
  <si>
    <t>Birmingham</t>
  </si>
  <si>
    <t>Stockholm</t>
  </si>
  <si>
    <t>Schweden</t>
  </si>
  <si>
    <t>Göteborg</t>
  </si>
  <si>
    <t>Turku</t>
  </si>
  <si>
    <t>Finnland</t>
  </si>
  <si>
    <t>Helsinki</t>
  </si>
  <si>
    <t>Oslo</t>
  </si>
  <si>
    <t>Norwegen</t>
  </si>
  <si>
    <t>Bergen</t>
  </si>
  <si>
    <t>Reggae</t>
  </si>
  <si>
    <t>Punk</t>
  </si>
  <si>
    <t>Funk, Soul</t>
  </si>
  <si>
    <t>Heavy Metal</t>
  </si>
  <si>
    <t>Oldies</t>
  </si>
  <si>
    <t>Volks-
musik</t>
  </si>
  <si>
    <t>Jazz, Blues</t>
  </si>
  <si>
    <t>Musical</t>
  </si>
  <si>
    <t>Oper</t>
  </si>
  <si>
    <t>Popmusik</t>
  </si>
  <si>
    <t>Klassik</t>
  </si>
  <si>
    <t>Deutsche Schlager</t>
  </si>
  <si>
    <t>Rockmusik</t>
  </si>
  <si>
    <t>Filialen</t>
  </si>
  <si>
    <t>Land</t>
  </si>
  <si>
    <t>Verkaufte CDs in den größten Filialen Europas</t>
  </si>
  <si>
    <t xml:space="preserve">Verkaufsanalyse eines  Musikhandels </t>
  </si>
  <si>
    <t>Verkaufte Ware</t>
  </si>
  <si>
    <t>Wert</t>
  </si>
  <si>
    <t>Warenbestand am 31.12.</t>
  </si>
  <si>
    <t>Lebensmittelhandel DALI - Filiale A</t>
  </si>
  <si>
    <t>Anzahl am Lager</t>
  </si>
  <si>
    <t>Herzlich Willkommen zur Excel Schulung.</t>
  </si>
  <si>
    <t>Die Übungsdatei ist so aufgebaut, dass es zum jeweiligen Themenbereich eine kurze Einführung sowie eine</t>
  </si>
  <si>
    <t>Syntaxbeschreibung (Schreibweise der Funktion(en)) sowie Beispiele und Übungen gibt.</t>
  </si>
  <si>
    <t>Somit eignet sich die Datei zum Selbststudium oder auch als Nachschlagewerk.</t>
  </si>
  <si>
    <t>Ampelprinzip:</t>
  </si>
  <si>
    <t>Manche Zellen sind farbig (grün, gelb, rot) markiert. Hier die Bedeutung:</t>
  </si>
  <si>
    <t>grün - Wertvorgabe des Trainers - darf zu Testzwecken geändert werden; wirkt sich auf andere Bereiche und Ergebnisse aus.</t>
  </si>
  <si>
    <t>gelb - meist leere Felder, in denen die Teilnehmer Daten, Formeln und Funktionen eingeben sollen.</t>
  </si>
  <si>
    <t>rot - hier befinden sich meist fertige Formeln vor deren Änderung mal zweimal nachdenken sollte :-)</t>
  </si>
  <si>
    <t>Tipp #1: um schnell per Tastenkombination zwischen den vielen Tabellenblättern nach rechts oder links zu kommen</t>
  </si>
  <si>
    <t xml:space="preserve">verwenden Sie die Tasten "STRG+BILD rauf" (nach links Richtung Anfang der Tabellenblätter) bzw. </t>
  </si>
  <si>
    <t>"STRG+Bild runter" (nach rechts zum Ende der Tabellenblätter).</t>
  </si>
  <si>
    <t>Wenn Ihnen die Schulung gefallen hat, dann lassen Sie doch auch andere von Ihren Erfahrungen profitieren.</t>
  </si>
  <si>
    <t>Wir von Klingenberg-IT freuen uns auf Ihr Feedback. Veröffentlichen Sie doch eine Google Rezension in unserem Profil.</t>
  </si>
  <si>
    <t>Google Rezensionslink</t>
  </si>
  <si>
    <t>oder einfach den nachstehenden QR Code mit dem Handy scannen …. (QR Scanner verwenden / Foto könnte auch klappen).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</si>
</sst>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$&quot;#,##0_);\(&quot;$&quot;#,##0\)"/>
    <numFmt numFmtId="165" formatCode="_-* #,##0.00\ [$€]_-;\-* #,##0.00\ [$€]_-;_-* &quot;-&quot;??\ [$€]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</font>
    <font>
      <b/>
      <u/>
      <sz val="12"/>
      <name val="Arial"/>
      <family val="2"/>
    </font>
    <font>
      <b/>
      <i/>
      <sz val="16"/>
      <name val="Times New Roman"/>
      <family val="1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i/>
      <u/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3" fontId="7" fillId="0" borderId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1" fillId="0" borderId="0" xfId="1"/>
    <xf numFmtId="44" fontId="0" fillId="0" borderId="0" xfId="2" applyFont="1"/>
    <xf numFmtId="44" fontId="2" fillId="0" borderId="1" xfId="2" applyFont="1" applyBorder="1" applyAlignment="1">
      <alignment horizontal="right" wrapText="1"/>
    </xf>
    <xf numFmtId="0" fontId="3" fillId="0" borderId="1" xfId="1" applyFont="1" applyBorder="1" applyAlignment="1">
      <alignment wrapText="1"/>
    </xf>
    <xf numFmtId="44" fontId="3" fillId="0" borderId="1" xfId="2" applyFont="1" applyBorder="1" applyAlignment="1">
      <alignment horizontal="right" wrapText="1"/>
    </xf>
    <xf numFmtId="0" fontId="3" fillId="0" borderId="3" xfId="1" applyFont="1" applyBorder="1" applyAlignment="1">
      <alignment wrapText="1"/>
    </xf>
    <xf numFmtId="44" fontId="4" fillId="2" borderId="2" xfId="2" applyFont="1" applyFill="1" applyBorder="1" applyAlignment="1">
      <alignment wrapText="1"/>
    </xf>
    <xf numFmtId="44" fontId="4" fillId="2" borderId="2" xfId="2" applyFont="1" applyFill="1" applyBorder="1" applyAlignment="1">
      <alignment horizontal="center" wrapText="1"/>
    </xf>
    <xf numFmtId="0" fontId="4" fillId="2" borderId="2" xfId="1" applyFont="1" applyFill="1" applyBorder="1" applyAlignment="1">
      <alignment wrapText="1"/>
    </xf>
    <xf numFmtId="0" fontId="4" fillId="2" borderId="4" xfId="1" applyFont="1" applyFill="1" applyBorder="1" applyAlignment="1">
      <alignment wrapText="1"/>
    </xf>
    <xf numFmtId="44" fontId="0" fillId="3" borderId="5" xfId="2" applyFont="1" applyFill="1" applyBorder="1"/>
    <xf numFmtId="44" fontId="0" fillId="3" borderId="6" xfId="2" applyFont="1" applyFill="1" applyBorder="1"/>
    <xf numFmtId="1" fontId="1" fillId="3" borderId="6" xfId="1" applyNumberFormat="1" applyFill="1" applyBorder="1"/>
    <xf numFmtId="0" fontId="1" fillId="3" borderId="6" xfId="1" applyFill="1" applyBorder="1"/>
    <xf numFmtId="0" fontId="1" fillId="2" borderId="7" xfId="1" applyFill="1" applyBorder="1"/>
    <xf numFmtId="44" fontId="0" fillId="3" borderId="8" xfId="2" applyFont="1" applyFill="1" applyBorder="1"/>
    <xf numFmtId="44" fontId="0" fillId="3" borderId="9" xfId="2" applyFont="1" applyFill="1" applyBorder="1"/>
    <xf numFmtId="1" fontId="1" fillId="3" borderId="9" xfId="1" applyNumberFormat="1" applyFill="1" applyBorder="1"/>
    <xf numFmtId="0" fontId="1" fillId="3" borderId="9" xfId="1" applyFill="1" applyBorder="1"/>
    <xf numFmtId="0" fontId="1" fillId="2" borderId="10" xfId="1" applyFill="1" applyBorder="1"/>
    <xf numFmtId="0" fontId="5" fillId="4" borderId="11" xfId="1" applyFont="1" applyFill="1" applyBorder="1"/>
    <xf numFmtId="44" fontId="5" fillId="4" borderId="12" xfId="2" applyFont="1" applyFill="1" applyBorder="1"/>
    <xf numFmtId="0" fontId="5" fillId="4" borderId="12" xfId="1" applyFont="1" applyFill="1" applyBorder="1"/>
    <xf numFmtId="0" fontId="5" fillId="4" borderId="13" xfId="1" applyFont="1" applyFill="1" applyBorder="1"/>
    <xf numFmtId="44" fontId="6" fillId="0" borderId="0" xfId="2" applyFont="1"/>
    <xf numFmtId="3" fontId="6" fillId="0" borderId="0" xfId="3" applyFont="1"/>
    <xf numFmtId="164" fontId="5" fillId="5" borderId="14" xfId="3" applyNumberFormat="1" applyFont="1" applyFill="1" applyBorder="1"/>
    <xf numFmtId="3" fontId="5" fillId="5" borderId="15" xfId="3" applyFont="1" applyFill="1" applyBorder="1"/>
    <xf numFmtId="3" fontId="5" fillId="5" borderId="16" xfId="3" applyFont="1" applyFill="1" applyBorder="1"/>
    <xf numFmtId="0" fontId="8" fillId="0" borderId="0" xfId="1" applyFont="1"/>
    <xf numFmtId="0" fontId="1" fillId="6" borderId="14" xfId="1" applyFill="1" applyBorder="1"/>
    <xf numFmtId="0" fontId="9" fillId="6" borderId="16" xfId="1" applyFont="1" applyFill="1" applyBorder="1"/>
    <xf numFmtId="44" fontId="10" fillId="0" borderId="17" xfId="2" applyFont="1" applyBorder="1"/>
    <xf numFmtId="0" fontId="10" fillId="0" borderId="17" xfId="1" applyFont="1" applyBorder="1"/>
    <xf numFmtId="44" fontId="10" fillId="0" borderId="9" xfId="2" applyFont="1" applyBorder="1"/>
    <xf numFmtId="0" fontId="10" fillId="0" borderId="9" xfId="1" applyFont="1" applyBorder="1"/>
    <xf numFmtId="44" fontId="10" fillId="0" borderId="18" xfId="2" applyFont="1" applyBorder="1"/>
    <xf numFmtId="0" fontId="10" fillId="0" borderId="18" xfId="1" applyFont="1" applyBorder="1"/>
    <xf numFmtId="0" fontId="10" fillId="0" borderId="19" xfId="1" applyFont="1" applyBorder="1"/>
    <xf numFmtId="0" fontId="10" fillId="0" borderId="0" xfId="1" applyFont="1"/>
    <xf numFmtId="0" fontId="11" fillId="6" borderId="20" xfId="1" applyFont="1" applyFill="1" applyBorder="1"/>
    <xf numFmtId="0" fontId="11" fillId="6" borderId="21" xfId="1" applyFont="1" applyFill="1" applyBorder="1"/>
    <xf numFmtId="165" fontId="1" fillId="0" borderId="0" xfId="4"/>
    <xf numFmtId="0" fontId="12" fillId="0" borderId="0" xfId="1" applyFont="1"/>
    <xf numFmtId="0" fontId="1" fillId="0" borderId="19" xfId="1" applyBorder="1"/>
    <xf numFmtId="0" fontId="10" fillId="7" borderId="19" xfId="1" applyFont="1" applyFill="1" applyBorder="1"/>
    <xf numFmtId="0" fontId="1" fillId="0" borderId="0" xfId="1" applyAlignment="1">
      <alignment wrapText="1"/>
    </xf>
    <xf numFmtId="0" fontId="10" fillId="8" borderId="19" xfId="1" applyFont="1" applyFill="1" applyBorder="1" applyAlignment="1">
      <alignment wrapText="1"/>
    </xf>
    <xf numFmtId="0" fontId="13" fillId="0" borderId="0" xfId="1" applyFont="1"/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left"/>
    </xf>
    <xf numFmtId="0" fontId="5" fillId="0" borderId="0" xfId="1" applyFont="1"/>
    <xf numFmtId="0" fontId="17" fillId="0" borderId="0" xfId="1" applyFont="1"/>
    <xf numFmtId="0" fontId="18" fillId="0" borderId="0" xfId="1" applyFont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9" fillId="0" borderId="0" xfId="0" applyFont="1"/>
    <xf numFmtId="0" fontId="0" fillId="0" borderId="0" xfId="0" applyAlignment="1">
      <alignment vertical="center"/>
    </xf>
    <xf numFmtId="0" fontId="20" fillId="0" borderId="0" xfId="5" applyAlignment="1" applyProtection="1">
      <alignment vertical="center"/>
    </xf>
  </cellXfs>
  <cellStyles count="6">
    <cellStyle name="Euro" xfId="4" xr:uid="{C441E3DF-3A5D-4B14-A6E2-701FFB6BAF42}"/>
    <cellStyle name="Link 2" xfId="5" xr:uid="{87FC44D6-6CFD-406C-BD66-50236E01DD98}"/>
    <cellStyle name="Normal_SALES10" xfId="3" xr:uid="{10394776-B16C-464B-9117-D3958215169E}"/>
    <cellStyle name="Standard" xfId="0" builtinId="0"/>
    <cellStyle name="Standard 2" xfId="1" xr:uid="{D6293A76-6A87-4F09-9F5A-FCC3A515F565}"/>
    <cellStyle name="Währung 2" xfId="2" xr:uid="{27567FE0-8D6A-43A9-B67A-B94B2BBEC5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600892</xdr:colOff>
      <xdr:row>5</xdr:row>
      <xdr:rowOff>178526</xdr:rowOff>
    </xdr:from>
    <xdr:to>
      <xdr:col>0</xdr:col>
      <xdr:colOff>1393372</xdr:colOff>
      <xdr:row>10</xdr:row>
      <xdr:rowOff>56606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74C8EA1-64D6-4770-9761-C0A027301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892" y="1092926"/>
          <a:ext cx="792480" cy="7924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Daten\Klingenberg-IT\_Kunden\Gulp\enercon\Excel%20Aufbaukurs%20-%20Best%20of%20-%20WENN%20Funktion%20und%20SVERWEIS%20Intensivkurs\01-Excel%20Aufbaukurs%20-%20Nachschlagen%20und%20Verweis%20Formeln-verk&#252;rzt.xlsx" TargetMode="External"/><Relationship Id="rId1" Type="http://schemas.openxmlformats.org/officeDocument/2006/relationships/externalLinkPath" Target="/_Daten/Klingenberg-IT/_Kunden/Gulp/enercon/Excel%20Aufbaukurs%20-%20Best%20of%20-%20WENN%20Funktion%20und%20SVERWEIS%20Intensivkurs/01-Excel%20Aufbaukurs%20-%20Nachschlagen%20und%20Verweis%20Formeln-verk&#252;rz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LIP/Excel%202007%20_%202012/D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LIP/TULIP_Tln/Excel%2007%20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illkommen"/>
      <sheetName val="Google Rezensionslink"/>
      <sheetName val="Einführung"/>
      <sheetName val="Sverweis Info"/>
      <sheetName val="Praxistipp SVERWEIS"/>
      <sheetName val="Portoberechnung"/>
      <sheetName val="Aufgabe"/>
      <sheetName val="Lösung"/>
      <sheetName val="Sverweis 1a"/>
      <sheetName val="Sverweis 1b"/>
      <sheetName val="Sverweis 1c"/>
      <sheetName val="Sverweis 1d"/>
      <sheetName val="Gehalt - SVERWEIS"/>
      <sheetName val="Gehaltsmatrix"/>
      <sheetName val="Gehalt - SVERWEIS Lösung"/>
      <sheetName val="Bonusberechnung"/>
      <sheetName val="Fehlersuche Provisionsber."/>
      <sheetName val="Bundesstaaten USA"/>
      <sheetName val="#NV Übung"/>
      <sheetName val="#NV Lösung"/>
      <sheetName val="WVERWEIS"/>
      <sheetName val="Eselsbrücke SVERWEIS"/>
      <sheetName val="WVERWEIS Beispiel"/>
      <sheetName val="WVERWEIS Übung"/>
      <sheetName val="WVERWEIS Lösung"/>
      <sheetName val="Glückwunsch"/>
      <sheetName val="Reservetabelle"/>
      <sheetName val="SVERWEIS Listen vergleichen Ü"/>
      <sheetName val="SVERWEIS Listen vergleichen L"/>
      <sheetName val="SVERWEIS Umsatzauswertung Ü"/>
      <sheetName val="SVERWEIS Umsatzauswertung L"/>
      <sheetName val="Aufgabe Rechnung"/>
      <sheetName val="Rechnung"/>
      <sheetName val="Artikel"/>
      <sheetName val="Kunden"/>
      <sheetName val="Rechnung Lösung einfach"/>
      <sheetName val="Rechnung Lösung komfortabel"/>
      <sheetName val="SVERWEIS Schulnoten Ü"/>
      <sheetName val="SVERWEIS Schulnoten L"/>
      <sheetName val="SVERWEIS Provision Ü"/>
      <sheetName val="SVERWEIS Provision L"/>
      <sheetName val="SVERWEIS Vermietung Ü"/>
      <sheetName val="Kostenstellen"/>
      <sheetName val="Fahrzeuge"/>
      <sheetName val="SVERWEIS Vermietung 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"/>
      <sheetName val="Spezialfilter (Zielbereich)"/>
      <sheetName val="Datenbank"/>
      <sheetName val="Umrechnungskurse"/>
      <sheetName val="Verkäufe"/>
    </sheetNames>
    <sheetDataSet>
      <sheetData sheetId="0" refreshError="1"/>
      <sheetData sheetId="1" refreshError="1"/>
      <sheetData sheetId="2" refreshError="1"/>
      <sheetData sheetId="3">
        <row r="3">
          <cell r="B3">
            <v>1.4232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NN-Logik"/>
      <sheetName val="Jahresprovision"/>
      <sheetName val="Gültigkeit"/>
      <sheetName val="(Matrix) Summe mit Bedingungen"/>
      <sheetName val="Mehrfachoperationen"/>
      <sheetName val="Mehrfachoperationen (2)"/>
      <sheetName val="Umsatz"/>
      <sheetName val="Formelüberwachung"/>
      <sheetName val="Barwert"/>
      <sheetName val="Zins"/>
      <sheetName val="Kredit"/>
      <sheetName val="Datum_Uhrzeit"/>
      <sheetName val="Sverweis"/>
      <sheetName val="(optional) Rechnung"/>
      <sheetName val="(optional) Inventar"/>
    </sheetNames>
    <sheetDataSet>
      <sheetData sheetId="0" refreshError="1"/>
      <sheetData sheetId="1" refreshError="1"/>
      <sheetData sheetId="2" refreshError="1"/>
      <sheetData sheetId="3">
        <row r="4">
          <cell r="C4">
            <v>2092</v>
          </cell>
        </row>
        <row r="5">
          <cell r="C5">
            <v>0</v>
          </cell>
        </row>
        <row r="6">
          <cell r="C6">
            <v>3612</v>
          </cell>
        </row>
        <row r="7">
          <cell r="C7">
            <v>1127</v>
          </cell>
        </row>
        <row r="8">
          <cell r="C8">
            <v>1931</v>
          </cell>
        </row>
        <row r="9">
          <cell r="C9">
            <v>2933</v>
          </cell>
        </row>
        <row r="10">
          <cell r="C10">
            <v>2596</v>
          </cell>
        </row>
        <row r="11">
          <cell r="C11">
            <v>2827</v>
          </cell>
        </row>
        <row r="12">
          <cell r="C12">
            <v>783</v>
          </cell>
        </row>
        <row r="13">
          <cell r="C13">
            <v>2214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.page/r/CZtuXsD09VoHEBM/review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813D2-21FF-45D8-ACDE-6F8EC1503BF4}">
  <dimension ref="A1:A15"/>
  <sheetViews>
    <sheetView tabSelected="1" zoomScale="200" zoomScaleNormal="200" workbookViewId="0">
      <selection activeCell="A17" sqref="A17"/>
    </sheetView>
  </sheetViews>
  <sheetFormatPr baseColWidth="10" defaultRowHeight="14.4" x14ac:dyDescent="0.3"/>
  <cols>
    <col min="1" max="1" width="103.88671875" bestFit="1" customWidth="1"/>
  </cols>
  <sheetData>
    <row r="1" spans="1:1" x14ac:dyDescent="0.3">
      <c r="A1" t="s">
        <v>203</v>
      </c>
    </row>
    <row r="3" spans="1:1" x14ac:dyDescent="0.3">
      <c r="A3" t="s">
        <v>204</v>
      </c>
    </row>
    <row r="4" spans="1:1" x14ac:dyDescent="0.3">
      <c r="A4" t="s">
        <v>205</v>
      </c>
    </row>
    <row r="5" spans="1:1" x14ac:dyDescent="0.3">
      <c r="A5" t="s">
        <v>206</v>
      </c>
    </row>
    <row r="7" spans="1:1" x14ac:dyDescent="0.3">
      <c r="A7" t="s">
        <v>207</v>
      </c>
    </row>
    <row r="8" spans="1:1" x14ac:dyDescent="0.3">
      <c r="A8" t="s">
        <v>208</v>
      </c>
    </row>
    <row r="9" spans="1:1" x14ac:dyDescent="0.3">
      <c r="A9" s="55" t="s">
        <v>209</v>
      </c>
    </row>
    <row r="10" spans="1:1" x14ac:dyDescent="0.3">
      <c r="A10" s="56" t="s">
        <v>210</v>
      </c>
    </row>
    <row r="11" spans="1:1" x14ac:dyDescent="0.3">
      <c r="A11" s="57" t="s">
        <v>211</v>
      </c>
    </row>
    <row r="13" spans="1:1" s="58" customFormat="1" x14ac:dyDescent="0.3">
      <c r="A13" s="58" t="s">
        <v>212</v>
      </c>
    </row>
    <row r="14" spans="1:1" s="58" customFormat="1" x14ac:dyDescent="0.3">
      <c r="A14" s="58" t="s">
        <v>213</v>
      </c>
    </row>
    <row r="15" spans="1:1" s="58" customFormat="1" x14ac:dyDescent="0.3">
      <c r="A15" s="58" t="s">
        <v>214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948A7-7C8D-4087-BD92-1D208358E1A4}">
  <dimension ref="A1:A5"/>
  <sheetViews>
    <sheetView zoomScale="175" zoomScaleNormal="175" workbookViewId="0">
      <selection activeCell="A17" sqref="A17"/>
    </sheetView>
  </sheetViews>
  <sheetFormatPr baseColWidth="10" defaultRowHeight="14.4" x14ac:dyDescent="0.3"/>
  <cols>
    <col min="1" max="1" width="110.33203125" customWidth="1"/>
  </cols>
  <sheetData>
    <row r="1" spans="1:1" x14ac:dyDescent="0.3">
      <c r="A1" t="s">
        <v>215</v>
      </c>
    </row>
    <row r="2" spans="1:1" x14ac:dyDescent="0.3">
      <c r="A2" s="59" t="s">
        <v>216</v>
      </c>
    </row>
    <row r="3" spans="1:1" x14ac:dyDescent="0.3">
      <c r="A3" s="60" t="s">
        <v>217</v>
      </c>
    </row>
    <row r="5" spans="1:1" x14ac:dyDescent="0.3">
      <c r="A5" t="s">
        <v>218</v>
      </c>
    </row>
  </sheetData>
  <hyperlinks>
    <hyperlink ref="A3" r:id="rId1" xr:uid="{F69D6175-E9F5-48A3-9827-0744415FAFFE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DA706-735A-4C96-98B7-65FEDDBB29F6}">
  <dimension ref="A1:O51"/>
  <sheetViews>
    <sheetView zoomScale="145" zoomScaleNormal="145" workbookViewId="0"/>
  </sheetViews>
  <sheetFormatPr baseColWidth="10" defaultRowHeight="13.2" x14ac:dyDescent="0.25"/>
  <cols>
    <col min="1" max="1" width="14.109375" style="1" customWidth="1"/>
    <col min="2" max="2" width="11.5546875" style="1"/>
    <col min="3" max="3" width="12" style="1" customWidth="1"/>
    <col min="4" max="9" width="11.5546875" style="1"/>
    <col min="10" max="10" width="11.6640625" style="1" customWidth="1"/>
    <col min="11" max="16384" width="11.5546875" style="1"/>
  </cols>
  <sheetData>
    <row r="1" spans="1:15" ht="15.6" x14ac:dyDescent="0.3">
      <c r="A1" s="51" t="s">
        <v>197</v>
      </c>
      <c r="B1" s="50"/>
      <c r="C1" s="50"/>
      <c r="D1" s="50"/>
      <c r="E1" s="50"/>
      <c r="F1" s="50"/>
    </row>
    <row r="3" spans="1:15" x14ac:dyDescent="0.25">
      <c r="A3" s="49" t="s">
        <v>196</v>
      </c>
    </row>
    <row r="5" spans="1:15" s="47" customFormat="1" ht="26.4" x14ac:dyDescent="0.25">
      <c r="A5" s="48" t="s">
        <v>195</v>
      </c>
      <c r="B5" s="48" t="s">
        <v>194</v>
      </c>
      <c r="C5" s="48" t="s">
        <v>193</v>
      </c>
      <c r="D5" s="48" t="s">
        <v>192</v>
      </c>
      <c r="E5" s="48" t="s">
        <v>191</v>
      </c>
      <c r="F5" s="48" t="s">
        <v>190</v>
      </c>
      <c r="G5" s="48" t="s">
        <v>189</v>
      </c>
      <c r="H5" s="48" t="s">
        <v>188</v>
      </c>
      <c r="I5" s="48" t="s">
        <v>187</v>
      </c>
      <c r="J5" s="48" t="s">
        <v>186</v>
      </c>
      <c r="K5" s="48" t="s">
        <v>185</v>
      </c>
      <c r="L5" s="48" t="s">
        <v>184</v>
      </c>
      <c r="M5" s="48" t="s">
        <v>183</v>
      </c>
      <c r="N5" s="48" t="s">
        <v>182</v>
      </c>
      <c r="O5" s="48" t="s">
        <v>181</v>
      </c>
    </row>
    <row r="6" spans="1:15" x14ac:dyDescent="0.25">
      <c r="A6" s="46" t="s">
        <v>179</v>
      </c>
      <c r="B6" s="46" t="s">
        <v>180</v>
      </c>
      <c r="C6" s="45">
        <v>37384</v>
      </c>
      <c r="D6" s="45">
        <v>209</v>
      </c>
      <c r="E6" s="45">
        <v>20563</v>
      </c>
      <c r="F6" s="45">
        <v>41553</v>
      </c>
      <c r="G6" s="45">
        <v>1132</v>
      </c>
      <c r="H6" s="45">
        <v>1669</v>
      </c>
      <c r="I6" s="45">
        <v>677</v>
      </c>
      <c r="J6" s="45">
        <v>3952</v>
      </c>
      <c r="K6" s="45">
        <v>10485</v>
      </c>
      <c r="L6" s="45">
        <v>5325</v>
      </c>
      <c r="M6" s="45">
        <v>3932</v>
      </c>
      <c r="N6" s="45">
        <v>9142</v>
      </c>
      <c r="O6" s="45">
        <v>11337</v>
      </c>
    </row>
    <row r="7" spans="1:15" x14ac:dyDescent="0.25">
      <c r="A7" s="46" t="s">
        <v>179</v>
      </c>
      <c r="B7" s="46" t="s">
        <v>178</v>
      </c>
      <c r="C7" s="45">
        <v>21376</v>
      </c>
      <c r="D7" s="45">
        <v>29</v>
      </c>
      <c r="E7" s="45">
        <v>20955</v>
      </c>
      <c r="F7" s="45">
        <v>32942</v>
      </c>
      <c r="G7" s="45">
        <v>1359</v>
      </c>
      <c r="H7" s="45">
        <v>1729</v>
      </c>
      <c r="I7" s="45">
        <v>677</v>
      </c>
      <c r="J7" s="45">
        <v>12820</v>
      </c>
      <c r="K7" s="45">
        <v>5975</v>
      </c>
      <c r="L7" s="45">
        <v>8833</v>
      </c>
      <c r="M7" s="45">
        <v>9850</v>
      </c>
      <c r="N7" s="45">
        <v>12190</v>
      </c>
      <c r="O7" s="45">
        <v>2975</v>
      </c>
    </row>
    <row r="8" spans="1:15" x14ac:dyDescent="0.25">
      <c r="A8" s="46" t="s">
        <v>176</v>
      </c>
      <c r="B8" s="46" t="s">
        <v>177</v>
      </c>
      <c r="C8" s="45">
        <v>17142</v>
      </c>
      <c r="D8" s="45">
        <v>6</v>
      </c>
      <c r="E8" s="45">
        <v>12927</v>
      </c>
      <c r="F8" s="45">
        <v>51430</v>
      </c>
      <c r="G8" s="45">
        <v>2080</v>
      </c>
      <c r="H8" s="45">
        <v>1748</v>
      </c>
      <c r="I8" s="45">
        <v>506</v>
      </c>
      <c r="J8" s="45">
        <v>11084</v>
      </c>
      <c r="K8" s="45">
        <v>6297</v>
      </c>
      <c r="L8" s="45">
        <v>4131</v>
      </c>
      <c r="M8" s="45">
        <v>12100</v>
      </c>
      <c r="N8" s="45">
        <v>10000</v>
      </c>
      <c r="O8" s="45">
        <v>1615</v>
      </c>
    </row>
    <row r="9" spans="1:15" x14ac:dyDescent="0.25">
      <c r="A9" s="46" t="s">
        <v>176</v>
      </c>
      <c r="B9" s="46" t="s">
        <v>175</v>
      </c>
      <c r="C9" s="45">
        <v>33548</v>
      </c>
      <c r="D9" s="45">
        <v>204</v>
      </c>
      <c r="E9" s="45">
        <v>11846</v>
      </c>
      <c r="F9" s="45">
        <v>57018</v>
      </c>
      <c r="G9" s="45">
        <v>1821</v>
      </c>
      <c r="H9" s="45">
        <v>592</v>
      </c>
      <c r="I9" s="45">
        <v>725</v>
      </c>
      <c r="J9" s="45">
        <v>1633</v>
      </c>
      <c r="K9" s="45">
        <v>9780</v>
      </c>
      <c r="L9" s="45">
        <v>12736</v>
      </c>
      <c r="M9" s="45">
        <v>1905</v>
      </c>
      <c r="N9" s="45">
        <v>8380</v>
      </c>
      <c r="O9" s="45">
        <v>2562</v>
      </c>
    </row>
    <row r="10" spans="1:15" x14ac:dyDescent="0.25">
      <c r="A10" s="46" t="s">
        <v>173</v>
      </c>
      <c r="B10" s="46" t="s">
        <v>174</v>
      </c>
      <c r="C10" s="45">
        <v>41825</v>
      </c>
      <c r="D10" s="45">
        <v>128</v>
      </c>
      <c r="E10" s="45">
        <v>9097</v>
      </c>
      <c r="F10" s="45">
        <v>33621</v>
      </c>
      <c r="G10" s="45">
        <v>2259</v>
      </c>
      <c r="H10" s="45">
        <v>693</v>
      </c>
      <c r="I10" s="45">
        <v>2947</v>
      </c>
      <c r="J10" s="45">
        <v>8406</v>
      </c>
      <c r="K10" s="45">
        <v>8554</v>
      </c>
      <c r="L10" s="45">
        <v>10979</v>
      </c>
      <c r="M10" s="45">
        <v>5681</v>
      </c>
      <c r="N10" s="45">
        <v>12429</v>
      </c>
      <c r="O10" s="45">
        <v>2768</v>
      </c>
    </row>
    <row r="11" spans="1:15" x14ac:dyDescent="0.25">
      <c r="A11" s="46" t="s">
        <v>173</v>
      </c>
      <c r="B11" s="46" t="s">
        <v>172</v>
      </c>
      <c r="C11" s="45">
        <v>38280</v>
      </c>
      <c r="D11" s="45">
        <v>36</v>
      </c>
      <c r="E11" s="45">
        <v>10998</v>
      </c>
      <c r="F11" s="45">
        <v>34465</v>
      </c>
      <c r="G11" s="45">
        <v>2893</v>
      </c>
      <c r="H11" s="45">
        <v>2747</v>
      </c>
      <c r="I11" s="45">
        <v>2682</v>
      </c>
      <c r="J11" s="45">
        <v>3480</v>
      </c>
      <c r="K11" s="45">
        <v>5615</v>
      </c>
      <c r="L11" s="45">
        <v>10510</v>
      </c>
      <c r="M11" s="45">
        <v>9131</v>
      </c>
      <c r="N11" s="45">
        <v>2258</v>
      </c>
      <c r="O11" s="45">
        <v>6697</v>
      </c>
    </row>
    <row r="12" spans="1:15" x14ac:dyDescent="0.25">
      <c r="A12" s="46" t="s">
        <v>167</v>
      </c>
      <c r="B12" s="46" t="s">
        <v>171</v>
      </c>
      <c r="C12" s="45">
        <v>41623</v>
      </c>
      <c r="D12" s="45">
        <v>201</v>
      </c>
      <c r="E12" s="45">
        <v>9921</v>
      </c>
      <c r="F12" s="45">
        <v>43816</v>
      </c>
      <c r="G12" s="45">
        <v>1260</v>
      </c>
      <c r="H12" s="45">
        <v>1793</v>
      </c>
      <c r="I12" s="45">
        <v>2750</v>
      </c>
      <c r="J12" s="45">
        <v>2923</v>
      </c>
      <c r="K12" s="45">
        <v>9383</v>
      </c>
      <c r="L12" s="45">
        <v>7078</v>
      </c>
      <c r="M12" s="45">
        <v>9194</v>
      </c>
      <c r="N12" s="45">
        <v>3636</v>
      </c>
      <c r="O12" s="45">
        <v>6263</v>
      </c>
    </row>
    <row r="13" spans="1:15" x14ac:dyDescent="0.25">
      <c r="A13" s="46" t="s">
        <v>167</v>
      </c>
      <c r="B13" s="46" t="s">
        <v>170</v>
      </c>
      <c r="C13" s="45">
        <v>35711</v>
      </c>
      <c r="D13" s="45">
        <v>172</v>
      </c>
      <c r="E13" s="45">
        <v>23790</v>
      </c>
      <c r="F13" s="45">
        <v>33582</v>
      </c>
      <c r="G13" s="45">
        <v>1865</v>
      </c>
      <c r="H13" s="45">
        <v>1020</v>
      </c>
      <c r="I13" s="45">
        <v>876</v>
      </c>
      <c r="J13" s="45">
        <v>12623</v>
      </c>
      <c r="K13" s="45">
        <v>1094</v>
      </c>
      <c r="L13" s="45">
        <v>10143</v>
      </c>
      <c r="M13" s="45">
        <v>7414</v>
      </c>
      <c r="N13" s="45">
        <v>9268</v>
      </c>
      <c r="O13" s="45">
        <v>5539</v>
      </c>
    </row>
    <row r="14" spans="1:15" x14ac:dyDescent="0.25">
      <c r="A14" s="46" t="s">
        <v>167</v>
      </c>
      <c r="B14" s="46" t="s">
        <v>169</v>
      </c>
      <c r="C14" s="45">
        <v>46243</v>
      </c>
      <c r="D14" s="45">
        <v>206</v>
      </c>
      <c r="E14" s="45">
        <v>22267</v>
      </c>
      <c r="F14" s="45">
        <v>24964</v>
      </c>
      <c r="G14" s="45">
        <v>1931</v>
      </c>
      <c r="H14" s="45">
        <v>2689</v>
      </c>
      <c r="I14" s="45">
        <v>682</v>
      </c>
      <c r="J14" s="45">
        <v>6698</v>
      </c>
      <c r="K14" s="45">
        <v>8043</v>
      </c>
      <c r="L14" s="45">
        <v>11352</v>
      </c>
      <c r="M14" s="45">
        <v>1421</v>
      </c>
      <c r="N14" s="45">
        <v>6929</v>
      </c>
      <c r="O14" s="45">
        <v>12684</v>
      </c>
    </row>
    <row r="15" spans="1:15" x14ac:dyDescent="0.25">
      <c r="A15" s="46" t="s">
        <v>167</v>
      </c>
      <c r="B15" s="46" t="s">
        <v>168</v>
      </c>
      <c r="C15" s="45">
        <v>19545</v>
      </c>
      <c r="D15" s="45">
        <v>88</v>
      </c>
      <c r="E15" s="45">
        <v>24727</v>
      </c>
      <c r="F15" s="45">
        <v>21837</v>
      </c>
      <c r="G15" s="45">
        <v>1199</v>
      </c>
      <c r="H15" s="45">
        <v>1779</v>
      </c>
      <c r="I15" s="45">
        <v>1267</v>
      </c>
      <c r="J15" s="45">
        <v>11264</v>
      </c>
      <c r="K15" s="45">
        <v>3835</v>
      </c>
      <c r="L15" s="45">
        <v>9502</v>
      </c>
      <c r="M15" s="45">
        <v>10648</v>
      </c>
      <c r="N15" s="45">
        <v>9948</v>
      </c>
      <c r="O15" s="45">
        <v>5703</v>
      </c>
    </row>
    <row r="16" spans="1:15" x14ac:dyDescent="0.25">
      <c r="A16" s="46" t="s">
        <v>167</v>
      </c>
      <c r="B16" s="46" t="s">
        <v>166</v>
      </c>
      <c r="C16" s="45">
        <v>17060</v>
      </c>
      <c r="D16" s="45">
        <v>79</v>
      </c>
      <c r="E16" s="45">
        <v>12828</v>
      </c>
      <c r="F16" s="45">
        <v>56858</v>
      </c>
      <c r="G16" s="45">
        <v>1819</v>
      </c>
      <c r="H16" s="45">
        <v>2535</v>
      </c>
      <c r="I16" s="45">
        <v>2550</v>
      </c>
      <c r="J16" s="45">
        <v>906</v>
      </c>
      <c r="K16" s="45">
        <v>9153</v>
      </c>
      <c r="L16" s="45">
        <v>3836</v>
      </c>
      <c r="M16" s="45">
        <v>11962</v>
      </c>
      <c r="N16" s="45">
        <v>6854</v>
      </c>
      <c r="O16" s="45">
        <v>12971</v>
      </c>
    </row>
    <row r="17" spans="1:15" x14ac:dyDescent="0.25">
      <c r="A17" s="46" t="s">
        <v>162</v>
      </c>
      <c r="B17" s="46" t="s">
        <v>165</v>
      </c>
      <c r="C17" s="45">
        <v>32789</v>
      </c>
      <c r="D17" s="45">
        <v>121</v>
      </c>
      <c r="E17" s="45">
        <v>15721</v>
      </c>
      <c r="F17" s="45">
        <v>24760</v>
      </c>
      <c r="G17" s="45">
        <v>2127</v>
      </c>
      <c r="H17" s="45">
        <v>2183</v>
      </c>
      <c r="I17" s="45">
        <v>1901</v>
      </c>
      <c r="J17" s="45">
        <v>2926</v>
      </c>
      <c r="K17" s="45">
        <v>2937</v>
      </c>
      <c r="L17" s="45">
        <v>11260</v>
      </c>
      <c r="M17" s="45">
        <v>6089</v>
      </c>
      <c r="N17" s="45">
        <v>8822</v>
      </c>
      <c r="O17" s="45">
        <v>6717</v>
      </c>
    </row>
    <row r="18" spans="1:15" x14ac:dyDescent="0.25">
      <c r="A18" s="46" t="s">
        <v>162</v>
      </c>
      <c r="B18" s="46" t="s">
        <v>164</v>
      </c>
      <c r="C18" s="45">
        <v>24705</v>
      </c>
      <c r="D18" s="45">
        <v>52</v>
      </c>
      <c r="E18" s="45">
        <v>10026</v>
      </c>
      <c r="F18" s="45">
        <v>23421</v>
      </c>
      <c r="G18" s="45">
        <v>2004</v>
      </c>
      <c r="H18" s="45">
        <v>975</v>
      </c>
      <c r="I18" s="45">
        <v>1124</v>
      </c>
      <c r="J18" s="45">
        <v>3195</v>
      </c>
      <c r="K18" s="45">
        <v>12903</v>
      </c>
      <c r="L18" s="45">
        <v>2876</v>
      </c>
      <c r="M18" s="45">
        <v>8364</v>
      </c>
      <c r="N18" s="45">
        <v>1283</v>
      </c>
      <c r="O18" s="45">
        <v>3024</v>
      </c>
    </row>
    <row r="19" spans="1:15" x14ac:dyDescent="0.25">
      <c r="A19" s="46" t="s">
        <v>162</v>
      </c>
      <c r="B19" s="46" t="s">
        <v>163</v>
      </c>
      <c r="C19" s="45">
        <v>29191</v>
      </c>
      <c r="D19" s="45">
        <v>246</v>
      </c>
      <c r="E19" s="45">
        <v>12468</v>
      </c>
      <c r="F19" s="45">
        <v>38262</v>
      </c>
      <c r="G19" s="45">
        <v>502</v>
      </c>
      <c r="H19" s="45">
        <v>1606</v>
      </c>
      <c r="I19" s="45">
        <v>1940</v>
      </c>
      <c r="J19" s="45">
        <v>12344</v>
      </c>
      <c r="K19" s="45">
        <v>4622</v>
      </c>
      <c r="L19" s="45">
        <v>10148</v>
      </c>
      <c r="M19" s="45">
        <v>11465</v>
      </c>
      <c r="N19" s="45">
        <v>7892</v>
      </c>
      <c r="O19" s="45">
        <v>8601</v>
      </c>
    </row>
    <row r="20" spans="1:15" x14ac:dyDescent="0.25">
      <c r="A20" s="46" t="s">
        <v>162</v>
      </c>
      <c r="B20" s="46" t="s">
        <v>161</v>
      </c>
      <c r="C20" s="45">
        <v>15201</v>
      </c>
      <c r="D20" s="45">
        <v>209</v>
      </c>
      <c r="E20" s="45">
        <v>11876</v>
      </c>
      <c r="F20" s="45">
        <v>35589</v>
      </c>
      <c r="G20" s="45">
        <v>2967</v>
      </c>
      <c r="H20" s="45">
        <v>2328</v>
      </c>
      <c r="I20" s="45">
        <v>1175</v>
      </c>
      <c r="J20" s="45">
        <v>11030</v>
      </c>
      <c r="K20" s="45">
        <v>12971</v>
      </c>
      <c r="L20" s="45">
        <v>4133</v>
      </c>
      <c r="M20" s="45">
        <v>7599</v>
      </c>
      <c r="N20" s="45">
        <v>8117</v>
      </c>
      <c r="O20" s="45">
        <v>12632</v>
      </c>
    </row>
    <row r="21" spans="1:15" x14ac:dyDescent="0.25">
      <c r="A21" s="46" t="s">
        <v>156</v>
      </c>
      <c r="B21" s="46" t="s">
        <v>160</v>
      </c>
      <c r="C21" s="45">
        <v>38995</v>
      </c>
      <c r="D21" s="45">
        <v>1499</v>
      </c>
      <c r="E21" s="45">
        <v>15012</v>
      </c>
      <c r="F21" s="45">
        <v>27758</v>
      </c>
      <c r="G21" s="45">
        <v>1415</v>
      </c>
      <c r="H21" s="45">
        <v>2440</v>
      </c>
      <c r="I21" s="45">
        <v>2753</v>
      </c>
      <c r="J21" s="45">
        <v>12505</v>
      </c>
      <c r="K21" s="45">
        <v>3288</v>
      </c>
      <c r="L21" s="45">
        <v>8068</v>
      </c>
      <c r="M21" s="45">
        <v>11588</v>
      </c>
      <c r="N21" s="45">
        <v>3288</v>
      </c>
      <c r="O21" s="45">
        <v>6336</v>
      </c>
    </row>
    <row r="22" spans="1:15" x14ac:dyDescent="0.25">
      <c r="A22" s="46" t="s">
        <v>156</v>
      </c>
      <c r="B22" s="46" t="s">
        <v>159</v>
      </c>
      <c r="C22" s="45">
        <v>27339</v>
      </c>
      <c r="D22" s="45">
        <v>1526</v>
      </c>
      <c r="E22" s="45">
        <v>17406</v>
      </c>
      <c r="F22" s="45">
        <v>42261</v>
      </c>
      <c r="G22" s="45">
        <v>1708</v>
      </c>
      <c r="H22" s="45">
        <v>2482</v>
      </c>
      <c r="I22" s="45">
        <v>1944</v>
      </c>
      <c r="J22" s="45">
        <v>8294</v>
      </c>
      <c r="K22" s="45">
        <v>9613</v>
      </c>
      <c r="L22" s="45">
        <v>4824</v>
      </c>
      <c r="M22" s="45">
        <v>3735</v>
      </c>
      <c r="N22" s="45">
        <v>6944</v>
      </c>
      <c r="O22" s="45">
        <v>11199</v>
      </c>
    </row>
    <row r="23" spans="1:15" x14ac:dyDescent="0.25">
      <c r="A23" s="46" t="s">
        <v>156</v>
      </c>
      <c r="B23" s="46" t="s">
        <v>158</v>
      </c>
      <c r="C23" s="45">
        <v>17109</v>
      </c>
      <c r="D23" s="45">
        <v>1071</v>
      </c>
      <c r="E23" s="45">
        <v>12350</v>
      </c>
      <c r="F23" s="45">
        <v>39244</v>
      </c>
      <c r="G23" s="45">
        <v>2530</v>
      </c>
      <c r="H23" s="45">
        <v>1856</v>
      </c>
      <c r="I23" s="45">
        <v>2106</v>
      </c>
      <c r="J23" s="45">
        <v>10610</v>
      </c>
      <c r="K23" s="45">
        <v>6405</v>
      </c>
      <c r="L23" s="45">
        <v>8755</v>
      </c>
      <c r="M23" s="45">
        <v>1468</v>
      </c>
      <c r="N23" s="45">
        <v>12254</v>
      </c>
      <c r="O23" s="45">
        <v>6199</v>
      </c>
    </row>
    <row r="24" spans="1:15" x14ac:dyDescent="0.25">
      <c r="A24" s="46" t="s">
        <v>156</v>
      </c>
      <c r="B24" s="46" t="s">
        <v>157</v>
      </c>
      <c r="C24" s="45">
        <v>15094</v>
      </c>
      <c r="D24" s="45">
        <v>1162</v>
      </c>
      <c r="E24" s="45">
        <v>19961</v>
      </c>
      <c r="F24" s="45">
        <v>26400</v>
      </c>
      <c r="G24" s="45">
        <v>1755</v>
      </c>
      <c r="H24" s="45">
        <v>1121</v>
      </c>
      <c r="I24" s="45">
        <v>918</v>
      </c>
      <c r="J24" s="45">
        <v>5457</v>
      </c>
      <c r="K24" s="45">
        <v>2320</v>
      </c>
      <c r="L24" s="45">
        <v>11628</v>
      </c>
      <c r="M24" s="45">
        <v>12806</v>
      </c>
      <c r="N24" s="45">
        <v>10114</v>
      </c>
      <c r="O24" s="45">
        <v>3968</v>
      </c>
    </row>
    <row r="25" spans="1:15" x14ac:dyDescent="0.25">
      <c r="A25" s="46" t="s">
        <v>156</v>
      </c>
      <c r="B25" s="46" t="s">
        <v>155</v>
      </c>
      <c r="C25" s="45">
        <v>40407</v>
      </c>
      <c r="D25" s="45">
        <v>1515</v>
      </c>
      <c r="E25" s="45">
        <v>17123</v>
      </c>
      <c r="F25" s="45">
        <v>24906</v>
      </c>
      <c r="G25" s="45">
        <v>1609</v>
      </c>
      <c r="H25" s="45">
        <v>2855</v>
      </c>
      <c r="I25" s="45">
        <v>2912</v>
      </c>
      <c r="J25" s="45">
        <v>10295</v>
      </c>
      <c r="K25" s="45">
        <v>3494</v>
      </c>
      <c r="L25" s="45">
        <v>4475</v>
      </c>
      <c r="M25" s="45">
        <v>2202</v>
      </c>
      <c r="N25" s="45">
        <v>7330</v>
      </c>
      <c r="O25" s="45">
        <v>7732</v>
      </c>
    </row>
    <row r="26" spans="1:15" x14ac:dyDescent="0.25">
      <c r="A26" s="46" t="s">
        <v>149</v>
      </c>
      <c r="B26" s="46" t="s">
        <v>154</v>
      </c>
      <c r="C26" s="45">
        <v>21701</v>
      </c>
      <c r="D26" s="45">
        <v>333</v>
      </c>
      <c r="E26" s="45">
        <v>21991</v>
      </c>
      <c r="F26" s="45">
        <v>43067</v>
      </c>
      <c r="G26" s="45">
        <v>635</v>
      </c>
      <c r="H26" s="45">
        <v>1553</v>
      </c>
      <c r="I26" s="45">
        <v>2065</v>
      </c>
      <c r="J26" s="45">
        <v>11241</v>
      </c>
      <c r="K26" s="45">
        <v>2512</v>
      </c>
      <c r="L26" s="45">
        <v>10327</v>
      </c>
      <c r="M26" s="45">
        <v>10698</v>
      </c>
      <c r="N26" s="45">
        <v>4014</v>
      </c>
      <c r="O26" s="45">
        <v>3679</v>
      </c>
    </row>
    <row r="27" spans="1:15" x14ac:dyDescent="0.25">
      <c r="A27" s="46" t="s">
        <v>149</v>
      </c>
      <c r="B27" s="46" t="s">
        <v>153</v>
      </c>
      <c r="C27" s="45">
        <v>28228</v>
      </c>
      <c r="D27" s="45">
        <v>451</v>
      </c>
      <c r="E27" s="45">
        <v>22886</v>
      </c>
      <c r="F27" s="45">
        <v>32222</v>
      </c>
      <c r="G27" s="45">
        <v>2781</v>
      </c>
      <c r="H27" s="45">
        <v>2489</v>
      </c>
      <c r="I27" s="45">
        <v>2573</v>
      </c>
      <c r="J27" s="45">
        <v>6030</v>
      </c>
      <c r="K27" s="45">
        <v>1090</v>
      </c>
      <c r="L27" s="45">
        <v>6799</v>
      </c>
      <c r="M27" s="45">
        <v>7858</v>
      </c>
      <c r="N27" s="45">
        <v>6229</v>
      </c>
      <c r="O27" s="45">
        <v>3460</v>
      </c>
    </row>
    <row r="28" spans="1:15" x14ac:dyDescent="0.25">
      <c r="A28" s="46" t="s">
        <v>149</v>
      </c>
      <c r="B28" s="46" t="s">
        <v>152</v>
      </c>
      <c r="C28" s="45">
        <v>44002</v>
      </c>
      <c r="D28" s="45">
        <v>598</v>
      </c>
      <c r="E28" s="45">
        <v>16198</v>
      </c>
      <c r="F28" s="45">
        <v>53307</v>
      </c>
      <c r="G28" s="45">
        <v>1275</v>
      </c>
      <c r="H28" s="45">
        <v>1218</v>
      </c>
      <c r="I28" s="45">
        <v>2578</v>
      </c>
      <c r="J28" s="45">
        <v>12853</v>
      </c>
      <c r="K28" s="45">
        <v>2459</v>
      </c>
      <c r="L28" s="45">
        <v>9124</v>
      </c>
      <c r="M28" s="45">
        <v>4117</v>
      </c>
      <c r="N28" s="45">
        <v>8496</v>
      </c>
      <c r="O28" s="45">
        <v>8575</v>
      </c>
    </row>
    <row r="29" spans="1:15" x14ac:dyDescent="0.25">
      <c r="A29" s="46" t="s">
        <v>149</v>
      </c>
      <c r="B29" s="46" t="s">
        <v>151</v>
      </c>
      <c r="C29" s="45">
        <v>30752</v>
      </c>
      <c r="D29" s="45">
        <v>338</v>
      </c>
      <c r="E29" s="45">
        <v>23376</v>
      </c>
      <c r="F29" s="45">
        <v>45370</v>
      </c>
      <c r="G29" s="45">
        <v>1387</v>
      </c>
      <c r="H29" s="45">
        <v>997</v>
      </c>
      <c r="I29" s="45">
        <v>921</v>
      </c>
      <c r="J29" s="45">
        <v>2546</v>
      </c>
      <c r="K29" s="45">
        <v>5792</v>
      </c>
      <c r="L29" s="45">
        <v>6421</v>
      </c>
      <c r="M29" s="45">
        <v>12747</v>
      </c>
      <c r="N29" s="45">
        <v>5651</v>
      </c>
      <c r="O29" s="45">
        <v>6614</v>
      </c>
    </row>
    <row r="30" spans="1:15" x14ac:dyDescent="0.25">
      <c r="A30" s="46" t="s">
        <v>149</v>
      </c>
      <c r="B30" s="46" t="s">
        <v>150</v>
      </c>
      <c r="C30" s="45">
        <v>23372</v>
      </c>
      <c r="D30" s="45">
        <v>828</v>
      </c>
      <c r="E30" s="45">
        <v>21774</v>
      </c>
      <c r="F30" s="45">
        <v>54265</v>
      </c>
      <c r="G30" s="45">
        <v>1547</v>
      </c>
      <c r="H30" s="45">
        <v>831</v>
      </c>
      <c r="I30" s="45">
        <v>1869</v>
      </c>
      <c r="J30" s="45">
        <v>9980</v>
      </c>
      <c r="K30" s="45">
        <v>9581</v>
      </c>
      <c r="L30" s="45">
        <v>11572</v>
      </c>
      <c r="M30" s="45">
        <v>12754</v>
      </c>
      <c r="N30" s="45">
        <v>11378</v>
      </c>
      <c r="O30" s="45">
        <v>1975</v>
      </c>
    </row>
    <row r="31" spans="1:15" x14ac:dyDescent="0.25">
      <c r="A31" s="46" t="s">
        <v>149</v>
      </c>
      <c r="B31" s="46" t="s">
        <v>148</v>
      </c>
      <c r="C31" s="45">
        <v>37347</v>
      </c>
      <c r="D31" s="45">
        <v>981</v>
      </c>
      <c r="E31" s="45">
        <v>17887</v>
      </c>
      <c r="F31" s="45">
        <v>47842</v>
      </c>
      <c r="G31" s="45">
        <v>1110</v>
      </c>
      <c r="H31" s="45">
        <v>2702</v>
      </c>
      <c r="I31" s="45">
        <v>1768</v>
      </c>
      <c r="J31" s="45">
        <v>6771</v>
      </c>
      <c r="K31" s="45">
        <v>10686</v>
      </c>
      <c r="L31" s="45">
        <v>3538</v>
      </c>
      <c r="M31" s="45">
        <v>7818</v>
      </c>
      <c r="N31" s="45">
        <v>5843</v>
      </c>
      <c r="O31" s="45">
        <v>8101</v>
      </c>
    </row>
    <row r="32" spans="1:15" x14ac:dyDescent="0.25">
      <c r="A32" s="46" t="s">
        <v>145</v>
      </c>
      <c r="B32" s="46" t="s">
        <v>147</v>
      </c>
      <c r="C32" s="45">
        <v>33892</v>
      </c>
      <c r="D32" s="45">
        <v>1948</v>
      </c>
      <c r="E32" s="45">
        <v>11349</v>
      </c>
      <c r="F32" s="45">
        <v>42895</v>
      </c>
      <c r="G32" s="45">
        <v>733</v>
      </c>
      <c r="H32" s="45">
        <v>2491</v>
      </c>
      <c r="I32" s="45">
        <v>1676</v>
      </c>
      <c r="J32" s="45">
        <v>5153</v>
      </c>
      <c r="K32" s="45">
        <v>11843</v>
      </c>
      <c r="L32" s="45">
        <v>7003</v>
      </c>
      <c r="M32" s="45">
        <v>6620</v>
      </c>
      <c r="N32" s="45">
        <v>8407</v>
      </c>
      <c r="O32" s="45">
        <v>12371</v>
      </c>
    </row>
    <row r="33" spans="1:15" x14ac:dyDescent="0.25">
      <c r="A33" s="46" t="s">
        <v>145</v>
      </c>
      <c r="B33" s="46" t="s">
        <v>146</v>
      </c>
      <c r="C33" s="45">
        <v>31003</v>
      </c>
      <c r="D33" s="45">
        <v>575</v>
      </c>
      <c r="E33" s="45">
        <v>18450</v>
      </c>
      <c r="F33" s="45">
        <v>23719</v>
      </c>
      <c r="G33" s="45">
        <v>1389</v>
      </c>
      <c r="H33" s="45">
        <v>1525</v>
      </c>
      <c r="I33" s="45">
        <v>2248</v>
      </c>
      <c r="J33" s="45">
        <v>3530</v>
      </c>
      <c r="K33" s="45">
        <v>4220</v>
      </c>
      <c r="L33" s="45">
        <v>6590</v>
      </c>
      <c r="M33" s="45">
        <v>8220</v>
      </c>
      <c r="N33" s="45">
        <v>8571</v>
      </c>
      <c r="O33" s="45">
        <v>12929</v>
      </c>
    </row>
    <row r="34" spans="1:15" x14ac:dyDescent="0.25">
      <c r="A34" s="46" t="s">
        <v>145</v>
      </c>
      <c r="B34" s="46" t="s">
        <v>144</v>
      </c>
      <c r="C34" s="45">
        <v>26177</v>
      </c>
      <c r="D34" s="45">
        <v>1939</v>
      </c>
      <c r="E34" s="45">
        <v>10526</v>
      </c>
      <c r="F34" s="45">
        <v>27487</v>
      </c>
      <c r="G34" s="45">
        <v>2510</v>
      </c>
      <c r="H34" s="45">
        <v>1108</v>
      </c>
      <c r="I34" s="45">
        <v>2056</v>
      </c>
      <c r="J34" s="45">
        <v>2976</v>
      </c>
      <c r="K34" s="45">
        <v>8654</v>
      </c>
      <c r="L34" s="45">
        <v>2175</v>
      </c>
      <c r="M34" s="45">
        <v>4879</v>
      </c>
      <c r="N34" s="45">
        <v>12148</v>
      </c>
      <c r="O34" s="45">
        <v>10881</v>
      </c>
    </row>
    <row r="35" spans="1:15" x14ac:dyDescent="0.25">
      <c r="A35" s="46" t="s">
        <v>141</v>
      </c>
      <c r="B35" s="46" t="s">
        <v>143</v>
      </c>
      <c r="C35" s="45">
        <v>37197</v>
      </c>
      <c r="D35" s="45">
        <v>1906</v>
      </c>
      <c r="E35" s="45">
        <v>13528</v>
      </c>
      <c r="F35" s="45">
        <v>50899</v>
      </c>
      <c r="G35" s="45">
        <v>2775</v>
      </c>
      <c r="H35" s="45">
        <v>1915</v>
      </c>
      <c r="I35" s="45">
        <v>844</v>
      </c>
      <c r="J35" s="45">
        <v>12547</v>
      </c>
      <c r="K35" s="45">
        <v>10208</v>
      </c>
      <c r="L35" s="45">
        <v>10662</v>
      </c>
      <c r="M35" s="45">
        <v>12354</v>
      </c>
      <c r="N35" s="45">
        <v>3604</v>
      </c>
      <c r="O35" s="45">
        <v>4690</v>
      </c>
    </row>
    <row r="36" spans="1:15" x14ac:dyDescent="0.25">
      <c r="A36" s="46" t="s">
        <v>141</v>
      </c>
      <c r="B36" s="46" t="s">
        <v>142</v>
      </c>
      <c r="C36" s="45">
        <v>41576</v>
      </c>
      <c r="D36" s="45">
        <v>1597</v>
      </c>
      <c r="E36" s="45">
        <v>9049</v>
      </c>
      <c r="F36" s="45">
        <v>20880</v>
      </c>
      <c r="G36" s="45">
        <v>2682</v>
      </c>
      <c r="H36" s="45">
        <v>2361</v>
      </c>
      <c r="I36" s="45">
        <v>1804</v>
      </c>
      <c r="J36" s="45">
        <v>6509</v>
      </c>
      <c r="K36" s="45">
        <v>11568</v>
      </c>
      <c r="L36" s="45">
        <v>4600</v>
      </c>
      <c r="M36" s="45">
        <v>7830</v>
      </c>
      <c r="N36" s="45">
        <v>3462</v>
      </c>
      <c r="O36" s="45">
        <v>12917</v>
      </c>
    </row>
    <row r="37" spans="1:15" x14ac:dyDescent="0.25">
      <c r="A37" s="46" t="s">
        <v>141</v>
      </c>
      <c r="B37" s="46" t="s">
        <v>140</v>
      </c>
      <c r="C37" s="45">
        <v>33093</v>
      </c>
      <c r="D37" s="45">
        <v>1408</v>
      </c>
      <c r="E37" s="45">
        <v>18318</v>
      </c>
      <c r="F37" s="45">
        <v>37736</v>
      </c>
      <c r="G37" s="45">
        <v>1601</v>
      </c>
      <c r="H37" s="45">
        <v>2576</v>
      </c>
      <c r="I37" s="45">
        <v>1403</v>
      </c>
      <c r="J37" s="45">
        <v>11660</v>
      </c>
      <c r="K37" s="45">
        <v>2039</v>
      </c>
      <c r="L37" s="45">
        <v>10827</v>
      </c>
      <c r="M37" s="45">
        <v>4383</v>
      </c>
      <c r="N37" s="45">
        <v>8594</v>
      </c>
      <c r="O37" s="45">
        <v>11303</v>
      </c>
    </row>
    <row r="38" spans="1:15" x14ac:dyDescent="0.25">
      <c r="A38" s="46" t="s">
        <v>134</v>
      </c>
      <c r="B38" s="46" t="s">
        <v>139</v>
      </c>
      <c r="C38" s="45">
        <v>33114</v>
      </c>
      <c r="D38" s="45">
        <v>29</v>
      </c>
      <c r="E38" s="45">
        <v>11935</v>
      </c>
      <c r="F38" s="45">
        <v>32194</v>
      </c>
      <c r="G38" s="45">
        <v>769</v>
      </c>
      <c r="H38" s="45">
        <v>539</v>
      </c>
      <c r="I38" s="45">
        <v>2960</v>
      </c>
      <c r="J38" s="45">
        <v>12595</v>
      </c>
      <c r="K38" s="45">
        <v>12762</v>
      </c>
      <c r="L38" s="45">
        <v>2782</v>
      </c>
      <c r="M38" s="45">
        <v>9940</v>
      </c>
      <c r="N38" s="45">
        <v>3971</v>
      </c>
      <c r="O38" s="45">
        <v>7845</v>
      </c>
    </row>
    <row r="39" spans="1:15" x14ac:dyDescent="0.25">
      <c r="A39" s="46" t="s">
        <v>134</v>
      </c>
      <c r="B39" s="46" t="s">
        <v>138</v>
      </c>
      <c r="C39" s="45">
        <v>33600</v>
      </c>
      <c r="D39" s="45">
        <v>205</v>
      </c>
      <c r="E39" s="45">
        <v>9237</v>
      </c>
      <c r="F39" s="45">
        <v>32845</v>
      </c>
      <c r="G39" s="45">
        <v>553</v>
      </c>
      <c r="H39" s="45">
        <v>1332</v>
      </c>
      <c r="I39" s="45">
        <v>1653</v>
      </c>
      <c r="J39" s="45">
        <v>5846</v>
      </c>
      <c r="K39" s="45">
        <v>3302</v>
      </c>
      <c r="L39" s="45">
        <v>12989</v>
      </c>
      <c r="M39" s="45">
        <v>1031</v>
      </c>
      <c r="N39" s="45">
        <v>11101</v>
      </c>
      <c r="O39" s="45">
        <v>7809</v>
      </c>
    </row>
    <row r="40" spans="1:15" x14ac:dyDescent="0.25">
      <c r="A40" s="46" t="s">
        <v>134</v>
      </c>
      <c r="B40" s="46" t="s">
        <v>137</v>
      </c>
      <c r="C40" s="45">
        <v>19634</v>
      </c>
      <c r="D40" s="45">
        <v>161</v>
      </c>
      <c r="E40" s="45">
        <v>11694</v>
      </c>
      <c r="F40" s="45">
        <v>15733</v>
      </c>
      <c r="G40" s="45">
        <v>1928</v>
      </c>
      <c r="H40" s="45">
        <v>1433</v>
      </c>
      <c r="I40" s="45">
        <v>2562</v>
      </c>
      <c r="J40" s="45">
        <v>2432</v>
      </c>
      <c r="K40" s="45">
        <v>12061</v>
      </c>
      <c r="L40" s="45">
        <v>5634</v>
      </c>
      <c r="M40" s="45">
        <v>2180</v>
      </c>
      <c r="N40" s="45">
        <v>3062</v>
      </c>
      <c r="O40" s="45">
        <v>8336</v>
      </c>
    </row>
    <row r="41" spans="1:15" x14ac:dyDescent="0.25">
      <c r="A41" s="46" t="s">
        <v>134</v>
      </c>
      <c r="B41" s="46" t="s">
        <v>136</v>
      </c>
      <c r="C41" s="45">
        <v>34577</v>
      </c>
      <c r="D41" s="45">
        <v>246</v>
      </c>
      <c r="E41" s="45">
        <v>17789</v>
      </c>
      <c r="F41" s="45">
        <v>22212</v>
      </c>
      <c r="G41" s="45">
        <v>2073</v>
      </c>
      <c r="H41" s="45">
        <v>2310</v>
      </c>
      <c r="I41" s="45">
        <v>610</v>
      </c>
      <c r="J41" s="45">
        <v>1983</v>
      </c>
      <c r="K41" s="45">
        <v>9291</v>
      </c>
      <c r="L41" s="45">
        <v>1376</v>
      </c>
      <c r="M41" s="45">
        <v>4297</v>
      </c>
      <c r="N41" s="45">
        <v>7707</v>
      </c>
      <c r="O41" s="45">
        <v>8304</v>
      </c>
    </row>
    <row r="42" spans="1:15" x14ac:dyDescent="0.25">
      <c r="A42" s="46" t="s">
        <v>134</v>
      </c>
      <c r="B42" s="46" t="s">
        <v>135</v>
      </c>
      <c r="C42" s="45">
        <v>26829</v>
      </c>
      <c r="D42" s="45">
        <v>185</v>
      </c>
      <c r="E42" s="45">
        <v>16771</v>
      </c>
      <c r="F42" s="45">
        <v>15916</v>
      </c>
      <c r="G42" s="45">
        <v>2499</v>
      </c>
      <c r="H42" s="45">
        <v>2989</v>
      </c>
      <c r="I42" s="45">
        <v>1584</v>
      </c>
      <c r="J42" s="45">
        <v>11703</v>
      </c>
      <c r="K42" s="45">
        <v>1005</v>
      </c>
      <c r="L42" s="45">
        <v>1500</v>
      </c>
      <c r="M42" s="45">
        <v>8428</v>
      </c>
      <c r="N42" s="45">
        <v>11477</v>
      </c>
      <c r="O42" s="45">
        <v>2346</v>
      </c>
    </row>
    <row r="43" spans="1:15" x14ac:dyDescent="0.25">
      <c r="A43" s="46" t="s">
        <v>134</v>
      </c>
      <c r="B43" s="46" t="s">
        <v>133</v>
      </c>
      <c r="C43" s="45">
        <v>36781</v>
      </c>
      <c r="D43" s="45">
        <v>53</v>
      </c>
      <c r="E43" s="45">
        <v>12673</v>
      </c>
      <c r="F43" s="45">
        <v>55545</v>
      </c>
      <c r="G43" s="45">
        <v>1776</v>
      </c>
      <c r="H43" s="45">
        <v>1763</v>
      </c>
      <c r="I43" s="45">
        <v>1641</v>
      </c>
      <c r="J43" s="45">
        <v>2047</v>
      </c>
      <c r="K43" s="45">
        <v>4575</v>
      </c>
      <c r="L43" s="45">
        <v>8965</v>
      </c>
      <c r="M43" s="45">
        <v>11017</v>
      </c>
      <c r="N43" s="45">
        <v>6181</v>
      </c>
      <c r="O43" s="45">
        <v>9454</v>
      </c>
    </row>
    <row r="44" spans="1:15" x14ac:dyDescent="0.25">
      <c r="A44" s="46" t="s">
        <v>128</v>
      </c>
      <c r="B44" s="46" t="s">
        <v>132</v>
      </c>
      <c r="C44" s="45">
        <v>48743</v>
      </c>
      <c r="D44" s="45">
        <v>130</v>
      </c>
      <c r="E44" s="45">
        <v>12842</v>
      </c>
      <c r="F44" s="45">
        <v>33359</v>
      </c>
      <c r="G44" s="45">
        <v>1593</v>
      </c>
      <c r="H44" s="45">
        <v>2458</v>
      </c>
      <c r="I44" s="45">
        <v>2092</v>
      </c>
      <c r="J44" s="45">
        <v>2383</v>
      </c>
      <c r="K44" s="45">
        <v>3273</v>
      </c>
      <c r="L44" s="45">
        <v>7712</v>
      </c>
      <c r="M44" s="45">
        <v>11197</v>
      </c>
      <c r="N44" s="45">
        <v>7105</v>
      </c>
      <c r="O44" s="45">
        <v>10981</v>
      </c>
    </row>
    <row r="45" spans="1:15" x14ac:dyDescent="0.25">
      <c r="A45" s="46" t="s">
        <v>128</v>
      </c>
      <c r="B45" s="46" t="s">
        <v>131</v>
      </c>
      <c r="C45" s="45">
        <v>39393</v>
      </c>
      <c r="D45" s="45">
        <v>210</v>
      </c>
      <c r="E45" s="45">
        <v>21786</v>
      </c>
      <c r="F45" s="45">
        <v>16027</v>
      </c>
      <c r="G45" s="45">
        <v>2255</v>
      </c>
      <c r="H45" s="45">
        <v>2696</v>
      </c>
      <c r="I45" s="45">
        <v>2656</v>
      </c>
      <c r="J45" s="45">
        <v>7193</v>
      </c>
      <c r="K45" s="45">
        <v>5055</v>
      </c>
      <c r="L45" s="45">
        <v>12244</v>
      </c>
      <c r="M45" s="45">
        <v>5632</v>
      </c>
      <c r="N45" s="45">
        <v>12653</v>
      </c>
      <c r="O45" s="45">
        <v>10319</v>
      </c>
    </row>
    <row r="46" spans="1:15" x14ac:dyDescent="0.25">
      <c r="A46" s="46" t="s">
        <v>128</v>
      </c>
      <c r="B46" s="46" t="s">
        <v>130</v>
      </c>
      <c r="C46" s="45">
        <v>42026</v>
      </c>
      <c r="D46" s="45">
        <v>19</v>
      </c>
      <c r="E46" s="45">
        <v>14938</v>
      </c>
      <c r="F46" s="45">
        <v>50264</v>
      </c>
      <c r="G46" s="45">
        <v>1806</v>
      </c>
      <c r="H46" s="45">
        <v>850</v>
      </c>
      <c r="I46" s="45">
        <v>1964</v>
      </c>
      <c r="J46" s="45">
        <v>1007</v>
      </c>
      <c r="K46" s="45">
        <v>9796</v>
      </c>
      <c r="L46" s="45">
        <v>12184</v>
      </c>
      <c r="M46" s="45">
        <v>4787</v>
      </c>
      <c r="N46" s="45">
        <v>3105</v>
      </c>
      <c r="O46" s="45">
        <v>2016</v>
      </c>
    </row>
    <row r="47" spans="1:15" x14ac:dyDescent="0.25">
      <c r="A47" s="46" t="s">
        <v>128</v>
      </c>
      <c r="B47" s="46" t="s">
        <v>129</v>
      </c>
      <c r="C47" s="45">
        <v>16116</v>
      </c>
      <c r="D47" s="45">
        <v>17</v>
      </c>
      <c r="E47" s="45">
        <v>18503</v>
      </c>
      <c r="F47" s="45">
        <v>33303</v>
      </c>
      <c r="G47" s="45">
        <v>2935</v>
      </c>
      <c r="H47" s="45">
        <v>2300</v>
      </c>
      <c r="I47" s="45">
        <v>2956</v>
      </c>
      <c r="J47" s="45">
        <v>3863</v>
      </c>
      <c r="K47" s="45">
        <v>7479</v>
      </c>
      <c r="L47" s="45">
        <v>8458</v>
      </c>
      <c r="M47" s="45">
        <v>3253</v>
      </c>
      <c r="N47" s="45">
        <v>9290</v>
      </c>
      <c r="O47" s="45">
        <v>1838</v>
      </c>
    </row>
    <row r="48" spans="1:15" x14ac:dyDescent="0.25">
      <c r="A48" s="46" t="s">
        <v>128</v>
      </c>
      <c r="B48" s="46" t="s">
        <v>127</v>
      </c>
      <c r="C48" s="45">
        <v>32600</v>
      </c>
      <c r="D48" s="45">
        <v>202</v>
      </c>
      <c r="E48" s="45">
        <v>22081</v>
      </c>
      <c r="F48" s="45">
        <v>55175</v>
      </c>
      <c r="G48" s="45">
        <v>1346</v>
      </c>
      <c r="H48" s="45">
        <v>2385</v>
      </c>
      <c r="I48" s="45">
        <v>827</v>
      </c>
      <c r="J48" s="45">
        <v>4294</v>
      </c>
      <c r="K48" s="45">
        <v>9799</v>
      </c>
      <c r="L48" s="45">
        <v>4369</v>
      </c>
      <c r="M48" s="45">
        <v>1780</v>
      </c>
      <c r="N48" s="45">
        <v>10836</v>
      </c>
      <c r="O48" s="45">
        <v>12368</v>
      </c>
    </row>
    <row r="49" spans="1:15" x14ac:dyDescent="0.25">
      <c r="A49" s="46" t="s">
        <v>126</v>
      </c>
      <c r="B49" s="46" t="s">
        <v>125</v>
      </c>
      <c r="C49" s="45">
        <v>43082</v>
      </c>
      <c r="D49" s="45">
        <v>11</v>
      </c>
      <c r="E49" s="45">
        <v>20159</v>
      </c>
      <c r="F49" s="45">
        <v>29960</v>
      </c>
      <c r="G49" s="45">
        <v>1552</v>
      </c>
      <c r="H49" s="45">
        <v>1188</v>
      </c>
      <c r="I49" s="45">
        <v>941</v>
      </c>
      <c r="J49" s="45">
        <v>3894</v>
      </c>
      <c r="K49" s="45">
        <v>12660</v>
      </c>
      <c r="L49" s="45">
        <v>4136</v>
      </c>
      <c r="M49" s="45">
        <v>6989</v>
      </c>
      <c r="N49" s="45">
        <v>9679</v>
      </c>
      <c r="O49" s="45">
        <v>6886</v>
      </c>
    </row>
    <row r="50" spans="1:15" x14ac:dyDescent="0.25">
      <c r="A50" s="46" t="s">
        <v>123</v>
      </c>
      <c r="B50" s="46" t="s">
        <v>124</v>
      </c>
      <c r="C50" s="45">
        <v>42239</v>
      </c>
      <c r="D50" s="45">
        <v>230</v>
      </c>
      <c r="E50" s="45">
        <v>23153</v>
      </c>
      <c r="F50" s="45">
        <v>17439</v>
      </c>
      <c r="G50" s="45">
        <v>1747</v>
      </c>
      <c r="H50" s="45">
        <v>2985</v>
      </c>
      <c r="I50" s="45">
        <v>2057</v>
      </c>
      <c r="J50" s="45">
        <v>3805</v>
      </c>
      <c r="K50" s="45">
        <v>10367</v>
      </c>
      <c r="L50" s="45">
        <v>10158</v>
      </c>
      <c r="M50" s="45">
        <v>11160</v>
      </c>
      <c r="N50" s="45">
        <v>1144</v>
      </c>
      <c r="O50" s="45">
        <v>9969</v>
      </c>
    </row>
    <row r="51" spans="1:15" x14ac:dyDescent="0.25">
      <c r="A51" s="46" t="s">
        <v>123</v>
      </c>
      <c r="B51" s="46" t="s">
        <v>122</v>
      </c>
      <c r="C51" s="45">
        <v>30062</v>
      </c>
      <c r="D51" s="45">
        <v>39</v>
      </c>
      <c r="E51" s="45">
        <v>12173</v>
      </c>
      <c r="F51" s="45">
        <v>26234</v>
      </c>
      <c r="G51" s="45">
        <v>2071</v>
      </c>
      <c r="H51" s="45">
        <v>1100</v>
      </c>
      <c r="I51" s="45">
        <v>871</v>
      </c>
      <c r="J51" s="45">
        <v>9388</v>
      </c>
      <c r="K51" s="45">
        <v>9420</v>
      </c>
      <c r="L51" s="45">
        <v>7364</v>
      </c>
      <c r="M51" s="45">
        <v>11889</v>
      </c>
      <c r="N51" s="45">
        <v>8143</v>
      </c>
      <c r="O51" s="45">
        <v>7957</v>
      </c>
    </row>
  </sheetData>
  <pageMargins left="0.78740157499999996" right="0.78740157499999996" top="0.984251969" bottom="0.984251969" header="0.4921259845" footer="0.492125984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76DC3-D9C4-46A5-B700-3E36EB15894A}">
  <dimension ref="A1:J43"/>
  <sheetViews>
    <sheetView zoomScale="235" zoomScaleNormal="235" workbookViewId="0">
      <selection activeCell="B10" sqref="B10"/>
    </sheetView>
  </sheetViews>
  <sheetFormatPr baseColWidth="10" defaultRowHeight="13.2" x14ac:dyDescent="0.25"/>
  <cols>
    <col min="1" max="1" width="13.109375" style="1" customWidth="1"/>
    <col min="2" max="3" width="14.44140625" style="1" customWidth="1"/>
    <col min="4" max="4" width="11.5546875" style="1"/>
    <col min="5" max="5" width="16.109375" style="1" bestFit="1" customWidth="1"/>
    <col min="6" max="6" width="13.44140625" style="1" bestFit="1" customWidth="1"/>
    <col min="7" max="7" width="11.5546875" style="1"/>
    <col min="8" max="8" width="13.6640625" style="1" customWidth="1"/>
    <col min="9" max="16384" width="11.5546875" style="1"/>
  </cols>
  <sheetData>
    <row r="1" spans="1:10" ht="21" x14ac:dyDescent="0.4">
      <c r="A1" s="54" t="s">
        <v>201</v>
      </c>
    </row>
    <row r="2" spans="1:10" ht="15" x14ac:dyDescent="0.25">
      <c r="A2" s="53" t="s">
        <v>200</v>
      </c>
      <c r="G2" s="52"/>
    </row>
    <row r="4" spans="1:10" x14ac:dyDescent="0.25">
      <c r="A4" s="52" t="s">
        <v>120</v>
      </c>
      <c r="B4" s="52" t="s">
        <v>119</v>
      </c>
      <c r="C4" s="52" t="s">
        <v>33</v>
      </c>
      <c r="D4" s="52" t="s">
        <v>199</v>
      </c>
      <c r="E4" s="52" t="s">
        <v>198</v>
      </c>
    </row>
    <row r="5" spans="1:10" x14ac:dyDescent="0.25">
      <c r="A5" s="1" t="s">
        <v>107</v>
      </c>
      <c r="B5" s="1" t="s">
        <v>113</v>
      </c>
      <c r="C5" s="1" t="s">
        <v>116</v>
      </c>
      <c r="D5" s="1">
        <v>492</v>
      </c>
      <c r="E5" s="1">
        <v>325</v>
      </c>
      <c r="H5" s="52"/>
      <c r="I5" s="52"/>
      <c r="J5" s="52"/>
    </row>
    <row r="6" spans="1:10" x14ac:dyDescent="0.25">
      <c r="A6" s="1" t="s">
        <v>107</v>
      </c>
      <c r="B6" s="1" t="s">
        <v>113</v>
      </c>
      <c r="C6" s="1" t="s">
        <v>115</v>
      </c>
      <c r="D6" s="1">
        <v>363</v>
      </c>
      <c r="E6" s="1">
        <v>155</v>
      </c>
    </row>
    <row r="7" spans="1:10" x14ac:dyDescent="0.25">
      <c r="A7" s="1" t="s">
        <v>107</v>
      </c>
      <c r="B7" s="1" t="s">
        <v>113</v>
      </c>
      <c r="C7" s="1" t="s">
        <v>114</v>
      </c>
      <c r="D7" s="1">
        <v>564</v>
      </c>
      <c r="E7" s="1">
        <v>422</v>
      </c>
    </row>
    <row r="8" spans="1:10" x14ac:dyDescent="0.25">
      <c r="A8" s="1" t="s">
        <v>107</v>
      </c>
      <c r="B8" s="1" t="s">
        <v>113</v>
      </c>
      <c r="C8" s="1" t="s">
        <v>112</v>
      </c>
      <c r="D8" s="1">
        <v>0</v>
      </c>
      <c r="E8" s="1">
        <v>123</v>
      </c>
    </row>
    <row r="9" spans="1:10" x14ac:dyDescent="0.25">
      <c r="A9" s="1" t="s">
        <v>107</v>
      </c>
      <c r="B9" s="1" t="s">
        <v>109</v>
      </c>
      <c r="C9" s="1" t="s">
        <v>111</v>
      </c>
      <c r="D9" s="1">
        <v>135</v>
      </c>
      <c r="E9" s="1">
        <v>125</v>
      </c>
    </row>
    <row r="10" spans="1:10" x14ac:dyDescent="0.25">
      <c r="A10" s="1" t="s">
        <v>107</v>
      </c>
      <c r="B10" s="1" t="s">
        <v>109</v>
      </c>
      <c r="C10" s="1" t="s">
        <v>110</v>
      </c>
      <c r="D10" s="1">
        <v>43</v>
      </c>
      <c r="E10" s="1">
        <v>12</v>
      </c>
    </row>
    <row r="11" spans="1:10" x14ac:dyDescent="0.25">
      <c r="A11" s="1" t="s">
        <v>107</v>
      </c>
      <c r="B11" s="1" t="s">
        <v>109</v>
      </c>
      <c r="C11" s="1" t="s">
        <v>108</v>
      </c>
      <c r="D11" s="1">
        <v>23</v>
      </c>
      <c r="E11" s="1">
        <v>20</v>
      </c>
    </row>
    <row r="12" spans="1:10" x14ac:dyDescent="0.25">
      <c r="A12" s="1" t="s">
        <v>107</v>
      </c>
      <c r="B12" s="1" t="s">
        <v>106</v>
      </c>
      <c r="C12" s="1" t="s">
        <v>105</v>
      </c>
      <c r="D12" s="1">
        <v>89</v>
      </c>
      <c r="E12" s="1">
        <v>89</v>
      </c>
    </row>
    <row r="13" spans="1:10" x14ac:dyDescent="0.25">
      <c r="A13" s="1" t="s">
        <v>87</v>
      </c>
      <c r="B13" s="1" t="s">
        <v>93</v>
      </c>
      <c r="C13" s="1" t="s">
        <v>94</v>
      </c>
      <c r="D13" s="1">
        <v>136</v>
      </c>
      <c r="E13" s="1">
        <v>13</v>
      </c>
    </row>
    <row r="14" spans="1:10" x14ac:dyDescent="0.25">
      <c r="A14" s="1" t="s">
        <v>87</v>
      </c>
      <c r="B14" s="1" t="s">
        <v>93</v>
      </c>
      <c r="C14" s="1" t="s">
        <v>92</v>
      </c>
      <c r="D14" s="1">
        <v>94</v>
      </c>
      <c r="E14" s="1">
        <v>43</v>
      </c>
    </row>
    <row r="15" spans="1:10" x14ac:dyDescent="0.25">
      <c r="A15" s="1" t="s">
        <v>87</v>
      </c>
      <c r="B15" s="1" t="s">
        <v>83</v>
      </c>
      <c r="C15" s="1" t="s">
        <v>91</v>
      </c>
      <c r="D15" s="1">
        <v>114</v>
      </c>
      <c r="E15" s="1">
        <v>95</v>
      </c>
    </row>
    <row r="16" spans="1:10" x14ac:dyDescent="0.25">
      <c r="A16" s="1" t="s">
        <v>87</v>
      </c>
      <c r="B16" s="1" t="s">
        <v>83</v>
      </c>
      <c r="C16" s="1" t="s">
        <v>90</v>
      </c>
      <c r="D16" s="1">
        <v>148</v>
      </c>
      <c r="E16" s="1">
        <v>110</v>
      </c>
    </row>
    <row r="17" spans="1:5" x14ac:dyDescent="0.25">
      <c r="A17" s="1" t="s">
        <v>87</v>
      </c>
      <c r="B17" s="1" t="s">
        <v>86</v>
      </c>
      <c r="C17" s="1" t="s">
        <v>89</v>
      </c>
      <c r="D17" s="1">
        <v>48</v>
      </c>
      <c r="E17" s="1">
        <v>32</v>
      </c>
    </row>
    <row r="18" spans="1:5" x14ac:dyDescent="0.25">
      <c r="A18" s="1" t="s">
        <v>87</v>
      </c>
      <c r="B18" s="1" t="s">
        <v>86</v>
      </c>
      <c r="C18" s="1" t="s">
        <v>88</v>
      </c>
      <c r="D18" s="1">
        <v>0</v>
      </c>
      <c r="E18" s="1">
        <v>12</v>
      </c>
    </row>
    <row r="19" spans="1:5" x14ac:dyDescent="0.25">
      <c r="A19" s="1" t="s">
        <v>87</v>
      </c>
      <c r="B19" s="1" t="s">
        <v>86</v>
      </c>
      <c r="C19" s="1" t="s">
        <v>85</v>
      </c>
      <c r="D19" s="1">
        <v>524</v>
      </c>
      <c r="E19" s="1">
        <v>180</v>
      </c>
    </row>
    <row r="20" spans="1:5" x14ac:dyDescent="0.25">
      <c r="A20" s="1" t="s">
        <v>61</v>
      </c>
      <c r="B20" s="1" t="s">
        <v>64</v>
      </c>
      <c r="C20" s="1" t="s">
        <v>65</v>
      </c>
      <c r="D20" s="1">
        <v>92</v>
      </c>
      <c r="E20" s="1">
        <v>3</v>
      </c>
    </row>
    <row r="21" spans="1:5" x14ac:dyDescent="0.25">
      <c r="A21" s="1" t="s">
        <v>61</v>
      </c>
      <c r="B21" s="1" t="s">
        <v>64</v>
      </c>
      <c r="C21" s="1" t="s">
        <v>63</v>
      </c>
      <c r="D21" s="1">
        <v>0</v>
      </c>
      <c r="E21" s="1">
        <v>21</v>
      </c>
    </row>
    <row r="22" spans="1:5" x14ac:dyDescent="0.25">
      <c r="A22" s="1" t="s">
        <v>61</v>
      </c>
      <c r="B22" s="1" t="s">
        <v>60</v>
      </c>
      <c r="C22" s="1" t="s">
        <v>62</v>
      </c>
      <c r="D22" s="1">
        <v>202</v>
      </c>
      <c r="E22" s="1">
        <v>200</v>
      </c>
    </row>
    <row r="23" spans="1:5" x14ac:dyDescent="0.25">
      <c r="A23" s="1" t="s">
        <v>61</v>
      </c>
      <c r="B23" s="1" t="s">
        <v>60</v>
      </c>
      <c r="C23" s="1" t="s">
        <v>59</v>
      </c>
      <c r="D23" s="1">
        <v>412</v>
      </c>
      <c r="E23" s="1">
        <v>85</v>
      </c>
    </row>
    <row r="24" spans="1:5" x14ac:dyDescent="0.25">
      <c r="A24" s="1" t="s">
        <v>97</v>
      </c>
      <c r="B24" s="1" t="s">
        <v>102</v>
      </c>
      <c r="C24" s="1" t="s">
        <v>104</v>
      </c>
      <c r="D24" s="1">
        <v>100</v>
      </c>
      <c r="E24" s="1">
        <v>38</v>
      </c>
    </row>
    <row r="25" spans="1:5" x14ac:dyDescent="0.25">
      <c r="A25" s="1" t="s">
        <v>97</v>
      </c>
      <c r="B25" s="1" t="s">
        <v>102</v>
      </c>
      <c r="C25" s="1" t="s">
        <v>103</v>
      </c>
      <c r="D25" s="1">
        <v>512</v>
      </c>
      <c r="E25" s="1">
        <v>398</v>
      </c>
    </row>
    <row r="26" spans="1:5" x14ac:dyDescent="0.25">
      <c r="A26" s="1" t="s">
        <v>97</v>
      </c>
      <c r="B26" s="1" t="s">
        <v>102</v>
      </c>
      <c r="C26" s="1" t="s">
        <v>101</v>
      </c>
      <c r="D26" s="1">
        <v>836</v>
      </c>
      <c r="E26" s="1">
        <v>466</v>
      </c>
    </row>
    <row r="27" spans="1:5" x14ac:dyDescent="0.25">
      <c r="A27" s="1" t="s">
        <v>97</v>
      </c>
      <c r="B27" s="1" t="s">
        <v>96</v>
      </c>
      <c r="C27" s="1" t="s">
        <v>100</v>
      </c>
      <c r="D27" s="1">
        <v>798</v>
      </c>
      <c r="E27" s="1">
        <v>628</v>
      </c>
    </row>
    <row r="28" spans="1:5" x14ac:dyDescent="0.25">
      <c r="A28" s="1" t="s">
        <v>97</v>
      </c>
      <c r="B28" s="1" t="s">
        <v>96</v>
      </c>
      <c r="C28" s="1" t="s">
        <v>99</v>
      </c>
      <c r="D28" s="1">
        <v>129</v>
      </c>
      <c r="E28" s="1">
        <v>104</v>
      </c>
    </row>
    <row r="29" spans="1:5" x14ac:dyDescent="0.25">
      <c r="A29" s="1" t="s">
        <v>97</v>
      </c>
      <c r="B29" s="1" t="s">
        <v>96</v>
      </c>
      <c r="C29" s="1" t="s">
        <v>98</v>
      </c>
      <c r="D29" s="1">
        <v>186</v>
      </c>
      <c r="E29" s="1">
        <v>86</v>
      </c>
    </row>
    <row r="30" spans="1:5" x14ac:dyDescent="0.25">
      <c r="A30" s="1" t="s">
        <v>97</v>
      </c>
      <c r="B30" s="1" t="s">
        <v>96</v>
      </c>
      <c r="C30" s="1" t="s">
        <v>95</v>
      </c>
      <c r="D30" s="1">
        <v>488</v>
      </c>
      <c r="E30" s="1">
        <v>377</v>
      </c>
    </row>
    <row r="31" spans="1:5" x14ac:dyDescent="0.25">
      <c r="A31" s="1" t="s">
        <v>68</v>
      </c>
      <c r="B31" s="1" t="s">
        <v>83</v>
      </c>
      <c r="C31" s="1" t="s">
        <v>84</v>
      </c>
      <c r="D31" s="1">
        <v>110</v>
      </c>
      <c r="E31" s="1">
        <v>34</v>
      </c>
    </row>
    <row r="32" spans="1:5" x14ac:dyDescent="0.25">
      <c r="A32" s="1" t="s">
        <v>68</v>
      </c>
      <c r="B32" s="1" t="s">
        <v>83</v>
      </c>
      <c r="C32" s="1" t="s">
        <v>82</v>
      </c>
      <c r="D32" s="1">
        <v>0</v>
      </c>
      <c r="E32" s="1">
        <v>33</v>
      </c>
    </row>
    <row r="33" spans="1:5" x14ac:dyDescent="0.25">
      <c r="A33" s="1" t="s">
        <v>68</v>
      </c>
      <c r="B33" s="1" t="s">
        <v>80</v>
      </c>
      <c r="C33" s="1" t="s">
        <v>81</v>
      </c>
      <c r="D33" s="1">
        <v>232</v>
      </c>
      <c r="E33" s="1">
        <v>194</v>
      </c>
    </row>
    <row r="34" spans="1:5" x14ac:dyDescent="0.25">
      <c r="A34" s="1" t="s">
        <v>68</v>
      </c>
      <c r="B34" s="1" t="s">
        <v>80</v>
      </c>
      <c r="C34" s="1" t="s">
        <v>79</v>
      </c>
      <c r="D34" s="1">
        <v>0</v>
      </c>
      <c r="E34" s="1">
        <v>62</v>
      </c>
    </row>
    <row r="35" spans="1:5" x14ac:dyDescent="0.25">
      <c r="A35" s="1" t="s">
        <v>68</v>
      </c>
      <c r="B35" s="1" t="s">
        <v>78</v>
      </c>
      <c r="C35" s="1" t="s">
        <v>77</v>
      </c>
      <c r="D35" s="1">
        <v>198</v>
      </c>
      <c r="E35" s="1">
        <v>157</v>
      </c>
    </row>
    <row r="36" spans="1:5" x14ac:dyDescent="0.25">
      <c r="A36" s="1" t="s">
        <v>68</v>
      </c>
      <c r="B36" s="1" t="s">
        <v>75</v>
      </c>
      <c r="C36" s="1" t="s">
        <v>76</v>
      </c>
      <c r="D36" s="1">
        <v>280</v>
      </c>
      <c r="E36" s="1">
        <v>200</v>
      </c>
    </row>
    <row r="37" spans="1:5" x14ac:dyDescent="0.25">
      <c r="A37" s="1" t="s">
        <v>68</v>
      </c>
      <c r="B37" s="1" t="s">
        <v>75</v>
      </c>
      <c r="C37" s="1" t="s">
        <v>74</v>
      </c>
      <c r="D37" s="1">
        <v>135</v>
      </c>
      <c r="E37" s="1">
        <v>111</v>
      </c>
    </row>
    <row r="38" spans="1:5" x14ac:dyDescent="0.25">
      <c r="A38" s="1" t="s">
        <v>68</v>
      </c>
      <c r="B38" s="1" t="s">
        <v>67</v>
      </c>
      <c r="C38" s="1" t="s">
        <v>73</v>
      </c>
      <c r="D38" s="1">
        <v>744</v>
      </c>
      <c r="E38" s="1">
        <v>509</v>
      </c>
    </row>
    <row r="39" spans="1:5" x14ac:dyDescent="0.25">
      <c r="A39" s="1" t="s">
        <v>68</v>
      </c>
      <c r="B39" s="1" t="s">
        <v>67</v>
      </c>
      <c r="C39" s="1" t="s">
        <v>72</v>
      </c>
      <c r="D39" s="1">
        <v>108</v>
      </c>
      <c r="E39" s="1">
        <v>88</v>
      </c>
    </row>
    <row r="40" spans="1:5" x14ac:dyDescent="0.25">
      <c r="A40" s="1" t="s">
        <v>68</v>
      </c>
      <c r="B40" s="1" t="s">
        <v>67</v>
      </c>
      <c r="C40" s="1" t="s">
        <v>71</v>
      </c>
      <c r="D40" s="1">
        <v>56</v>
      </c>
      <c r="E40" s="1">
        <v>31</v>
      </c>
    </row>
    <row r="41" spans="1:5" x14ac:dyDescent="0.25">
      <c r="A41" s="1" t="s">
        <v>68</v>
      </c>
      <c r="B41" s="1" t="s">
        <v>67</v>
      </c>
      <c r="C41" s="1" t="s">
        <v>70</v>
      </c>
      <c r="D41" s="1">
        <v>0</v>
      </c>
      <c r="E41" s="1">
        <v>42</v>
      </c>
    </row>
    <row r="42" spans="1:5" x14ac:dyDescent="0.25">
      <c r="A42" s="1" t="s">
        <v>68</v>
      </c>
      <c r="B42" s="1" t="s">
        <v>67</v>
      </c>
      <c r="C42" s="1" t="s">
        <v>69</v>
      </c>
      <c r="D42" s="1">
        <v>138</v>
      </c>
      <c r="E42" s="1">
        <v>93</v>
      </c>
    </row>
    <row r="43" spans="1:5" x14ac:dyDescent="0.25">
      <c r="A43" s="1" t="s">
        <v>68</v>
      </c>
      <c r="B43" s="1" t="s">
        <v>67</v>
      </c>
      <c r="C43" s="1" t="s">
        <v>66</v>
      </c>
      <c r="D43" s="1">
        <v>6</v>
      </c>
      <c r="E43" s="1">
        <v>4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2C9F-9217-48DF-99AA-762BE51F5953}">
  <dimension ref="A1:F73"/>
  <sheetViews>
    <sheetView zoomScale="205" zoomScaleNormal="205" workbookViewId="0"/>
  </sheetViews>
  <sheetFormatPr baseColWidth="10" defaultRowHeight="14.4" x14ac:dyDescent="0.3"/>
  <cols>
    <col min="1" max="3" width="12.88671875" style="1" customWidth="1"/>
    <col min="4" max="4" width="14.44140625" style="2" bestFit="1" customWidth="1"/>
    <col min="5" max="6" width="12.88671875" style="2" customWidth="1"/>
    <col min="7" max="16384" width="11.5546875" style="1"/>
  </cols>
  <sheetData>
    <row r="1" spans="1:6" ht="13.8" x14ac:dyDescent="0.25">
      <c r="A1" s="10" t="s">
        <v>23</v>
      </c>
      <c r="B1" s="9" t="s">
        <v>22</v>
      </c>
      <c r="C1" s="9" t="s">
        <v>21</v>
      </c>
      <c r="D1" s="8" t="s">
        <v>20</v>
      </c>
      <c r="E1" s="7" t="s">
        <v>19</v>
      </c>
      <c r="F1" s="7" t="s">
        <v>18</v>
      </c>
    </row>
    <row r="2" spans="1:6" ht="13.2" x14ac:dyDescent="0.25">
      <c r="A2" s="6" t="s">
        <v>16</v>
      </c>
      <c r="B2" s="4" t="s">
        <v>14</v>
      </c>
      <c r="C2" s="4" t="s">
        <v>13</v>
      </c>
      <c r="D2" s="5">
        <v>48319</v>
      </c>
      <c r="E2" s="3">
        <v>32900</v>
      </c>
      <c r="F2" s="3">
        <v>15419</v>
      </c>
    </row>
    <row r="3" spans="1:6" ht="13.2" x14ac:dyDescent="0.25">
      <c r="A3" s="6" t="s">
        <v>16</v>
      </c>
      <c r="B3" s="4" t="s">
        <v>14</v>
      </c>
      <c r="C3" s="4" t="s">
        <v>12</v>
      </c>
      <c r="D3" s="5">
        <v>46412</v>
      </c>
      <c r="E3" s="3">
        <v>39318</v>
      </c>
      <c r="F3" s="3">
        <v>7094</v>
      </c>
    </row>
    <row r="4" spans="1:6" ht="13.2" x14ac:dyDescent="0.25">
      <c r="A4" s="6" t="s">
        <v>16</v>
      </c>
      <c r="B4" s="4" t="s">
        <v>14</v>
      </c>
      <c r="C4" s="4" t="s">
        <v>11</v>
      </c>
      <c r="D4" s="5">
        <v>50301</v>
      </c>
      <c r="E4" s="3">
        <v>45610</v>
      </c>
      <c r="F4" s="3">
        <v>4691</v>
      </c>
    </row>
    <row r="5" spans="1:6" ht="13.2" x14ac:dyDescent="0.25">
      <c r="A5" s="6" t="s">
        <v>16</v>
      </c>
      <c r="B5" s="4" t="s">
        <v>14</v>
      </c>
      <c r="C5" s="4" t="s">
        <v>10</v>
      </c>
      <c r="D5" s="5">
        <v>51417</v>
      </c>
      <c r="E5" s="3">
        <v>23412</v>
      </c>
      <c r="F5" s="3">
        <v>28005</v>
      </c>
    </row>
    <row r="6" spans="1:6" ht="13.2" x14ac:dyDescent="0.25">
      <c r="A6" s="6" t="s">
        <v>16</v>
      </c>
      <c r="B6" s="4" t="s">
        <v>14</v>
      </c>
      <c r="C6" s="4" t="s">
        <v>9</v>
      </c>
      <c r="D6" s="5">
        <v>53710</v>
      </c>
      <c r="E6" s="3">
        <v>46106</v>
      </c>
      <c r="F6" s="3">
        <v>7604</v>
      </c>
    </row>
    <row r="7" spans="1:6" ht="13.2" x14ac:dyDescent="0.25">
      <c r="A7" s="6" t="s">
        <v>16</v>
      </c>
      <c r="B7" s="4" t="s">
        <v>14</v>
      </c>
      <c r="C7" s="4" t="s">
        <v>8</v>
      </c>
      <c r="D7" s="5">
        <v>58033</v>
      </c>
      <c r="E7" s="3">
        <v>45790</v>
      </c>
      <c r="F7" s="3">
        <v>12243</v>
      </c>
    </row>
    <row r="8" spans="1:6" ht="13.2" x14ac:dyDescent="0.25">
      <c r="A8" s="6" t="s">
        <v>16</v>
      </c>
      <c r="B8" s="4" t="s">
        <v>14</v>
      </c>
      <c r="C8" s="4" t="s">
        <v>7</v>
      </c>
      <c r="D8" s="5">
        <v>49919</v>
      </c>
      <c r="E8" s="3">
        <v>38216</v>
      </c>
      <c r="F8" s="3">
        <v>11703</v>
      </c>
    </row>
    <row r="9" spans="1:6" ht="13.2" x14ac:dyDescent="0.25">
      <c r="A9" s="6" t="s">
        <v>16</v>
      </c>
      <c r="B9" s="4" t="s">
        <v>14</v>
      </c>
      <c r="C9" s="4" t="s">
        <v>6</v>
      </c>
      <c r="D9" s="5">
        <v>59011</v>
      </c>
      <c r="E9" s="3">
        <v>50058</v>
      </c>
      <c r="F9" s="3">
        <v>8953</v>
      </c>
    </row>
    <row r="10" spans="1:6" ht="13.2" x14ac:dyDescent="0.25">
      <c r="A10" s="6" t="s">
        <v>16</v>
      </c>
      <c r="B10" s="4" t="s">
        <v>14</v>
      </c>
      <c r="C10" s="4" t="s">
        <v>5</v>
      </c>
      <c r="D10" s="5">
        <v>62308</v>
      </c>
      <c r="E10" s="3">
        <v>55671</v>
      </c>
      <c r="F10" s="3">
        <v>6637</v>
      </c>
    </row>
    <row r="11" spans="1:6" ht="13.2" x14ac:dyDescent="0.25">
      <c r="A11" s="6" t="s">
        <v>16</v>
      </c>
      <c r="B11" s="4" t="s">
        <v>14</v>
      </c>
      <c r="C11" s="4" t="s">
        <v>4</v>
      </c>
      <c r="D11" s="5">
        <v>70221</v>
      </c>
      <c r="E11" s="3">
        <v>59940</v>
      </c>
      <c r="F11" s="3">
        <v>10281</v>
      </c>
    </row>
    <row r="12" spans="1:6" ht="13.2" x14ac:dyDescent="0.25">
      <c r="A12" s="6" t="s">
        <v>16</v>
      </c>
      <c r="B12" s="4" t="s">
        <v>14</v>
      </c>
      <c r="C12" s="4" t="s">
        <v>3</v>
      </c>
      <c r="D12" s="5">
        <v>84952</v>
      </c>
      <c r="E12" s="3">
        <v>78633</v>
      </c>
      <c r="F12" s="3">
        <v>6319</v>
      </c>
    </row>
    <row r="13" spans="1:6" ht="13.2" x14ac:dyDescent="0.25">
      <c r="A13" s="6" t="s">
        <v>16</v>
      </c>
      <c r="B13" s="4" t="s">
        <v>14</v>
      </c>
      <c r="C13" s="4" t="s">
        <v>0</v>
      </c>
      <c r="D13" s="5">
        <v>77765</v>
      </c>
      <c r="E13" s="3">
        <v>68743</v>
      </c>
      <c r="F13" s="3">
        <v>9022</v>
      </c>
    </row>
    <row r="14" spans="1:6" ht="13.2" x14ac:dyDescent="0.25">
      <c r="A14" s="6" t="s">
        <v>16</v>
      </c>
      <c r="B14" s="4" t="s">
        <v>1</v>
      </c>
      <c r="C14" s="4" t="s">
        <v>13</v>
      </c>
      <c r="D14" s="5">
        <v>43717</v>
      </c>
      <c r="E14" s="3">
        <v>29678</v>
      </c>
      <c r="F14" s="3">
        <v>14039</v>
      </c>
    </row>
    <row r="15" spans="1:6" ht="13.2" x14ac:dyDescent="0.25">
      <c r="A15" s="6" t="s">
        <v>16</v>
      </c>
      <c r="B15" s="4" t="s">
        <v>1</v>
      </c>
      <c r="C15" s="4" t="s">
        <v>12</v>
      </c>
      <c r="D15" s="5">
        <v>50911</v>
      </c>
      <c r="E15" s="3">
        <v>3481</v>
      </c>
      <c r="F15" s="3">
        <v>47430</v>
      </c>
    </row>
    <row r="16" spans="1:6" ht="13.2" x14ac:dyDescent="0.25">
      <c r="A16" s="6" t="s">
        <v>16</v>
      </c>
      <c r="B16" s="4" t="s">
        <v>1</v>
      </c>
      <c r="C16" s="4" t="s">
        <v>11</v>
      </c>
      <c r="D16" s="5">
        <v>50505</v>
      </c>
      <c r="E16" s="3">
        <v>37890</v>
      </c>
      <c r="F16" s="3">
        <v>12615</v>
      </c>
    </row>
    <row r="17" spans="1:6" ht="13.2" x14ac:dyDescent="0.25">
      <c r="A17" s="6" t="s">
        <v>16</v>
      </c>
      <c r="B17" s="4" t="s">
        <v>1</v>
      </c>
      <c r="C17" s="4" t="s">
        <v>10</v>
      </c>
      <c r="D17" s="5">
        <v>48019</v>
      </c>
      <c r="E17" s="3">
        <v>41249</v>
      </c>
      <c r="F17" s="3">
        <v>6770</v>
      </c>
    </row>
    <row r="18" spans="1:6" ht="13.2" x14ac:dyDescent="0.25">
      <c r="A18" s="6" t="s">
        <v>16</v>
      </c>
      <c r="B18" s="4" t="s">
        <v>1</v>
      </c>
      <c r="C18" s="4" t="s">
        <v>9</v>
      </c>
      <c r="D18" s="5">
        <v>50306</v>
      </c>
      <c r="E18" s="3">
        <v>37792</v>
      </c>
      <c r="F18" s="3">
        <v>12514</v>
      </c>
    </row>
    <row r="19" spans="1:6" ht="13.2" x14ac:dyDescent="0.25">
      <c r="A19" s="6" t="s">
        <v>16</v>
      </c>
      <c r="B19" s="4" t="s">
        <v>1</v>
      </c>
      <c r="C19" s="4" t="s">
        <v>8</v>
      </c>
      <c r="D19" s="5">
        <v>56714</v>
      </c>
      <c r="E19" s="3">
        <v>48800</v>
      </c>
      <c r="F19" s="3">
        <v>7914</v>
      </c>
    </row>
    <row r="20" spans="1:6" ht="13.2" x14ac:dyDescent="0.25">
      <c r="A20" s="6" t="s">
        <v>16</v>
      </c>
      <c r="B20" s="4" t="s">
        <v>1</v>
      </c>
      <c r="C20" s="4" t="s">
        <v>7</v>
      </c>
      <c r="D20" s="5">
        <v>48664</v>
      </c>
      <c r="E20" s="3">
        <v>36319</v>
      </c>
      <c r="F20" s="3">
        <v>12345</v>
      </c>
    </row>
    <row r="21" spans="1:6" ht="13.2" x14ac:dyDescent="0.25">
      <c r="A21" s="6" t="s">
        <v>16</v>
      </c>
      <c r="B21" s="4" t="s">
        <v>1</v>
      </c>
      <c r="C21" s="4" t="s">
        <v>6</v>
      </c>
      <c r="D21" s="5">
        <v>60481</v>
      </c>
      <c r="E21" s="3">
        <v>49891</v>
      </c>
      <c r="F21" s="3">
        <v>10590</v>
      </c>
    </row>
    <row r="22" spans="1:6" ht="13.2" x14ac:dyDescent="0.25">
      <c r="A22" s="6" t="s">
        <v>16</v>
      </c>
      <c r="B22" s="4" t="s">
        <v>1</v>
      </c>
      <c r="C22" s="4" t="s">
        <v>5</v>
      </c>
      <c r="D22" s="5">
        <v>59311</v>
      </c>
      <c r="E22" s="3">
        <v>49650</v>
      </c>
      <c r="F22" s="3">
        <v>9661</v>
      </c>
    </row>
    <row r="23" spans="1:6" ht="13.2" x14ac:dyDescent="0.25">
      <c r="A23" s="6" t="s">
        <v>16</v>
      </c>
      <c r="B23" s="4" t="s">
        <v>1</v>
      </c>
      <c r="C23" s="4" t="s">
        <v>4</v>
      </c>
      <c r="D23" s="5">
        <v>68912</v>
      </c>
      <c r="E23" s="3">
        <v>55227</v>
      </c>
      <c r="F23" s="3">
        <v>13685</v>
      </c>
    </row>
    <row r="24" spans="1:6" ht="13.2" x14ac:dyDescent="0.25">
      <c r="A24" s="6" t="s">
        <v>16</v>
      </c>
      <c r="B24" s="4" t="s">
        <v>1</v>
      </c>
      <c r="C24" s="4" t="s">
        <v>3</v>
      </c>
      <c r="D24" s="5">
        <v>80366</v>
      </c>
      <c r="E24" s="3">
        <v>69748</v>
      </c>
      <c r="F24" s="3">
        <v>10618</v>
      </c>
    </row>
    <row r="25" spans="1:6" ht="13.2" x14ac:dyDescent="0.25">
      <c r="A25" s="6" t="s">
        <v>16</v>
      </c>
      <c r="B25" s="4" t="s">
        <v>1</v>
      </c>
      <c r="C25" s="4" t="s">
        <v>0</v>
      </c>
      <c r="D25" s="5">
        <v>80797</v>
      </c>
      <c r="E25" s="3">
        <v>72648</v>
      </c>
      <c r="F25" s="3">
        <v>8149</v>
      </c>
    </row>
    <row r="26" spans="1:6" ht="13.2" x14ac:dyDescent="0.25">
      <c r="A26" s="6" t="s">
        <v>16</v>
      </c>
      <c r="B26" s="4" t="s">
        <v>17</v>
      </c>
      <c r="C26" s="4" t="s">
        <v>13</v>
      </c>
      <c r="D26" s="5">
        <v>43374</v>
      </c>
      <c r="E26" s="3">
        <v>35017</v>
      </c>
      <c r="F26" s="3">
        <v>8357</v>
      </c>
    </row>
    <row r="27" spans="1:6" ht="13.2" x14ac:dyDescent="0.25">
      <c r="A27" s="6" t="s">
        <v>16</v>
      </c>
      <c r="B27" s="4" t="s">
        <v>17</v>
      </c>
      <c r="C27" s="4" t="s">
        <v>12</v>
      </c>
      <c r="D27" s="5">
        <v>43136</v>
      </c>
      <c r="E27" s="3">
        <v>32312</v>
      </c>
      <c r="F27" s="3">
        <v>10824</v>
      </c>
    </row>
    <row r="28" spans="1:6" ht="13.2" x14ac:dyDescent="0.25">
      <c r="A28" s="6" t="s">
        <v>16</v>
      </c>
      <c r="B28" s="4" t="s">
        <v>17</v>
      </c>
      <c r="C28" s="4" t="s">
        <v>11</v>
      </c>
      <c r="D28" s="5">
        <v>45401</v>
      </c>
      <c r="E28" s="3">
        <v>35663</v>
      </c>
      <c r="F28" s="3">
        <v>9738</v>
      </c>
    </row>
    <row r="29" spans="1:6" ht="13.2" x14ac:dyDescent="0.25">
      <c r="A29" s="6" t="s">
        <v>16</v>
      </c>
      <c r="B29" s="4" t="s">
        <v>17</v>
      </c>
      <c r="C29" s="4" t="s">
        <v>10</v>
      </c>
      <c r="D29" s="5">
        <v>46313</v>
      </c>
      <c r="E29" s="3">
        <v>38531</v>
      </c>
      <c r="F29" s="3">
        <v>7782</v>
      </c>
    </row>
    <row r="30" spans="1:6" ht="13.2" x14ac:dyDescent="0.25">
      <c r="A30" s="6" t="s">
        <v>16</v>
      </c>
      <c r="B30" s="4" t="s">
        <v>17</v>
      </c>
      <c r="C30" s="4" t="s">
        <v>9</v>
      </c>
      <c r="D30" s="5">
        <v>47988</v>
      </c>
      <c r="E30" s="3">
        <v>39820</v>
      </c>
      <c r="F30" s="3">
        <v>8168</v>
      </c>
    </row>
    <row r="31" spans="1:6" ht="13.2" x14ac:dyDescent="0.25">
      <c r="A31" s="6" t="s">
        <v>16</v>
      </c>
      <c r="B31" s="4" t="s">
        <v>17</v>
      </c>
      <c r="C31" s="4" t="s">
        <v>8</v>
      </c>
      <c r="D31" s="5">
        <v>50609</v>
      </c>
      <c r="E31" s="3">
        <v>48816</v>
      </c>
      <c r="F31" s="3">
        <v>1793</v>
      </c>
    </row>
    <row r="32" spans="1:6" ht="13.2" x14ac:dyDescent="0.25">
      <c r="A32" s="6" t="s">
        <v>16</v>
      </c>
      <c r="B32" s="4" t="s">
        <v>17</v>
      </c>
      <c r="C32" s="4" t="s">
        <v>7</v>
      </c>
      <c r="D32" s="5">
        <v>46744</v>
      </c>
      <c r="E32" s="3">
        <v>38553</v>
      </c>
      <c r="F32" s="3">
        <v>8191</v>
      </c>
    </row>
    <row r="33" spans="1:6" ht="13.2" x14ac:dyDescent="0.25">
      <c r="A33" s="6" t="s">
        <v>16</v>
      </c>
      <c r="B33" s="4" t="s">
        <v>17</v>
      </c>
      <c r="C33" s="4" t="s">
        <v>6</v>
      </c>
      <c r="D33" s="5">
        <v>54987</v>
      </c>
      <c r="E33" s="3">
        <v>41704</v>
      </c>
      <c r="F33" s="3">
        <v>13283</v>
      </c>
    </row>
    <row r="34" spans="1:6" ht="13.2" x14ac:dyDescent="0.25">
      <c r="A34" s="6" t="s">
        <v>16</v>
      </c>
      <c r="B34" s="4" t="s">
        <v>17</v>
      </c>
      <c r="C34" s="4" t="s">
        <v>5</v>
      </c>
      <c r="D34" s="5">
        <v>57001</v>
      </c>
      <c r="E34" s="3">
        <v>46992</v>
      </c>
      <c r="F34" s="3">
        <v>10009</v>
      </c>
    </row>
    <row r="35" spans="1:6" ht="13.2" x14ac:dyDescent="0.25">
      <c r="A35" s="6" t="s">
        <v>16</v>
      </c>
      <c r="B35" s="4" t="s">
        <v>17</v>
      </c>
      <c r="C35" s="4" t="s">
        <v>4</v>
      </c>
      <c r="D35" s="5">
        <v>62406</v>
      </c>
      <c r="E35" s="3">
        <v>47817</v>
      </c>
      <c r="F35" s="3">
        <v>14589</v>
      </c>
    </row>
    <row r="36" spans="1:6" ht="13.2" x14ac:dyDescent="0.25">
      <c r="A36" s="6" t="s">
        <v>16</v>
      </c>
      <c r="B36" s="4" t="s">
        <v>17</v>
      </c>
      <c r="C36" s="4" t="s">
        <v>3</v>
      </c>
      <c r="D36" s="5">
        <v>79390</v>
      </c>
      <c r="E36" s="3">
        <v>67226</v>
      </c>
      <c r="F36" s="3">
        <v>12164</v>
      </c>
    </row>
    <row r="37" spans="1:6" ht="13.2" x14ac:dyDescent="0.25">
      <c r="A37" s="6" t="s">
        <v>16</v>
      </c>
      <c r="B37" s="4" t="s">
        <v>17</v>
      </c>
      <c r="C37" s="4" t="s">
        <v>0</v>
      </c>
      <c r="D37" s="5">
        <v>78014</v>
      </c>
      <c r="E37" s="3">
        <v>65308</v>
      </c>
      <c r="F37" s="3">
        <v>12706</v>
      </c>
    </row>
    <row r="38" spans="1:6" ht="13.2" x14ac:dyDescent="0.25">
      <c r="A38" s="6" t="s">
        <v>16</v>
      </c>
      <c r="B38" s="4" t="s">
        <v>15</v>
      </c>
      <c r="C38" s="4" t="s">
        <v>13</v>
      </c>
      <c r="D38" s="5">
        <v>34617</v>
      </c>
      <c r="E38" s="3">
        <v>26799</v>
      </c>
      <c r="F38" s="3">
        <v>7818</v>
      </c>
    </row>
    <row r="39" spans="1:6" ht="13.2" x14ac:dyDescent="0.25">
      <c r="A39" s="6" t="s">
        <v>16</v>
      </c>
      <c r="B39" s="4" t="s">
        <v>15</v>
      </c>
      <c r="C39" s="4" t="s">
        <v>12</v>
      </c>
      <c r="D39" s="5">
        <v>41366</v>
      </c>
      <c r="E39" s="3">
        <v>36012</v>
      </c>
      <c r="F39" s="3">
        <v>5354</v>
      </c>
    </row>
    <row r="40" spans="1:6" ht="13.2" x14ac:dyDescent="0.25">
      <c r="A40" s="6" t="s">
        <v>16</v>
      </c>
      <c r="B40" s="4" t="s">
        <v>15</v>
      </c>
      <c r="C40" s="4" t="s">
        <v>11</v>
      </c>
      <c r="D40" s="5">
        <v>40482</v>
      </c>
      <c r="E40" s="3">
        <v>32667</v>
      </c>
      <c r="F40" s="3">
        <v>7815</v>
      </c>
    </row>
    <row r="41" spans="1:6" ht="13.2" x14ac:dyDescent="0.25">
      <c r="A41" s="6" t="s">
        <v>16</v>
      </c>
      <c r="B41" s="4" t="s">
        <v>15</v>
      </c>
      <c r="C41" s="4" t="s">
        <v>10</v>
      </c>
      <c r="D41" s="5">
        <v>43644</v>
      </c>
      <c r="E41" s="3">
        <v>34393</v>
      </c>
      <c r="F41" s="3">
        <v>9251</v>
      </c>
    </row>
    <row r="42" spans="1:6" ht="13.2" x14ac:dyDescent="0.25">
      <c r="A42" s="6" t="s">
        <v>16</v>
      </c>
      <c r="B42" s="4" t="s">
        <v>15</v>
      </c>
      <c r="C42" s="4" t="s">
        <v>9</v>
      </c>
      <c r="D42" s="5">
        <v>44108</v>
      </c>
      <c r="E42" s="3">
        <v>34919</v>
      </c>
      <c r="F42" s="3">
        <v>9189</v>
      </c>
    </row>
    <row r="43" spans="1:6" ht="13.2" x14ac:dyDescent="0.25">
      <c r="A43" s="6" t="s">
        <v>16</v>
      </c>
      <c r="B43" s="4" t="s">
        <v>15</v>
      </c>
      <c r="C43" s="4" t="s">
        <v>8</v>
      </c>
      <c r="D43" s="5">
        <v>45101</v>
      </c>
      <c r="E43" s="3">
        <v>38776</v>
      </c>
      <c r="F43" s="3">
        <v>6325</v>
      </c>
    </row>
    <row r="44" spans="1:6" ht="13.2" x14ac:dyDescent="0.25">
      <c r="A44" s="6" t="s">
        <v>16</v>
      </c>
      <c r="B44" s="4" t="s">
        <v>15</v>
      </c>
      <c r="C44" s="4" t="s">
        <v>7</v>
      </c>
      <c r="D44" s="5">
        <v>42113</v>
      </c>
      <c r="E44" s="3">
        <v>32190</v>
      </c>
      <c r="F44" s="3">
        <v>9923</v>
      </c>
    </row>
    <row r="45" spans="1:6" ht="13.2" x14ac:dyDescent="0.25">
      <c r="A45" s="6" t="s">
        <v>16</v>
      </c>
      <c r="B45" s="4" t="s">
        <v>15</v>
      </c>
      <c r="C45" s="4" t="s">
        <v>6</v>
      </c>
      <c r="D45" s="5">
        <v>50006</v>
      </c>
      <c r="E45" s="3">
        <v>39610</v>
      </c>
      <c r="F45" s="3">
        <v>10396</v>
      </c>
    </row>
    <row r="46" spans="1:6" ht="13.2" x14ac:dyDescent="0.25">
      <c r="A46" s="6" t="s">
        <v>16</v>
      </c>
      <c r="B46" s="4" t="s">
        <v>15</v>
      </c>
      <c r="C46" s="4" t="s">
        <v>5</v>
      </c>
      <c r="D46" s="5">
        <v>51314</v>
      </c>
      <c r="E46" s="3">
        <v>41121</v>
      </c>
      <c r="F46" s="3">
        <v>10193</v>
      </c>
    </row>
    <row r="47" spans="1:6" ht="13.2" x14ac:dyDescent="0.25">
      <c r="A47" s="6" t="s">
        <v>16</v>
      </c>
      <c r="B47" s="4" t="s">
        <v>15</v>
      </c>
      <c r="C47" s="4" t="s">
        <v>4</v>
      </c>
      <c r="D47" s="5">
        <v>57012</v>
      </c>
      <c r="E47" s="3">
        <v>47307</v>
      </c>
      <c r="F47" s="3">
        <v>9705</v>
      </c>
    </row>
    <row r="48" spans="1:6" ht="13.2" x14ac:dyDescent="0.25">
      <c r="A48" s="6" t="s">
        <v>16</v>
      </c>
      <c r="B48" s="4" t="s">
        <v>15</v>
      </c>
      <c r="C48" s="4" t="s">
        <v>3</v>
      </c>
      <c r="D48" s="5">
        <v>71653</v>
      </c>
      <c r="E48" s="3">
        <v>59820</v>
      </c>
      <c r="F48" s="3">
        <v>11833</v>
      </c>
    </row>
    <row r="49" spans="1:6" ht="13.2" x14ac:dyDescent="0.25">
      <c r="A49" s="6" t="s">
        <v>16</v>
      </c>
      <c r="B49" s="4" t="s">
        <v>15</v>
      </c>
      <c r="C49" s="4" t="s">
        <v>0</v>
      </c>
      <c r="D49" s="5">
        <v>60458</v>
      </c>
      <c r="E49" s="3">
        <v>48319</v>
      </c>
      <c r="F49" s="3">
        <v>12139</v>
      </c>
    </row>
    <row r="50" spans="1:6" ht="13.2" x14ac:dyDescent="0.25">
      <c r="A50" s="6" t="s">
        <v>2</v>
      </c>
      <c r="B50" s="4" t="s">
        <v>14</v>
      </c>
      <c r="C50" s="4" t="s">
        <v>13</v>
      </c>
      <c r="D50" s="5">
        <v>82430.7</v>
      </c>
      <c r="E50" s="3">
        <v>60346</v>
      </c>
      <c r="F50" s="3">
        <v>22084.7</v>
      </c>
    </row>
    <row r="51" spans="1:6" ht="13.2" x14ac:dyDescent="0.25">
      <c r="A51" s="6" t="s">
        <v>2</v>
      </c>
      <c r="B51" s="4" t="s">
        <v>14</v>
      </c>
      <c r="C51" s="4" t="s">
        <v>12</v>
      </c>
      <c r="D51" s="5">
        <v>92749.3</v>
      </c>
      <c r="E51" s="3">
        <v>69544.800000000003</v>
      </c>
      <c r="F51" s="3">
        <v>23204.5</v>
      </c>
    </row>
    <row r="52" spans="1:6" ht="13.2" x14ac:dyDescent="0.25">
      <c r="A52" s="6" t="s">
        <v>2</v>
      </c>
      <c r="B52" s="4" t="s">
        <v>14</v>
      </c>
      <c r="C52" s="4" t="s">
        <v>11</v>
      </c>
      <c r="D52" s="5">
        <v>104400</v>
      </c>
      <c r="E52" s="3">
        <v>80309.8</v>
      </c>
      <c r="F52" s="3">
        <v>24090.2</v>
      </c>
    </row>
    <row r="53" spans="1:6" ht="13.2" x14ac:dyDescent="0.25">
      <c r="A53" s="6" t="s">
        <v>2</v>
      </c>
      <c r="B53" s="4" t="s">
        <v>14</v>
      </c>
      <c r="C53" s="4" t="s">
        <v>10</v>
      </c>
      <c r="D53" s="5">
        <v>119457.3</v>
      </c>
      <c r="E53" s="3">
        <v>88354.1</v>
      </c>
      <c r="F53" s="3">
        <v>31103.200000000001</v>
      </c>
    </row>
    <row r="54" spans="1:6" ht="13.2" x14ac:dyDescent="0.25">
      <c r="A54" s="6" t="s">
        <v>2</v>
      </c>
      <c r="B54" s="4" t="s">
        <v>14</v>
      </c>
      <c r="C54" s="4" t="s">
        <v>9</v>
      </c>
      <c r="D54" s="5">
        <v>107142</v>
      </c>
      <c r="E54" s="3">
        <v>74920.3</v>
      </c>
      <c r="F54" s="3">
        <v>32221.7</v>
      </c>
    </row>
    <row r="55" spans="1:6" ht="13.2" x14ac:dyDescent="0.25">
      <c r="A55" s="6" t="s">
        <v>2</v>
      </c>
      <c r="B55" s="4" t="s">
        <v>14</v>
      </c>
      <c r="C55" s="4" t="s">
        <v>8</v>
      </c>
      <c r="D55" s="5">
        <v>102534</v>
      </c>
      <c r="E55" s="3">
        <v>66414.899999999994</v>
      </c>
      <c r="F55" s="3">
        <v>36119.1</v>
      </c>
    </row>
    <row r="56" spans="1:6" ht="13.2" x14ac:dyDescent="0.25">
      <c r="A56" s="6" t="s">
        <v>2</v>
      </c>
      <c r="B56" s="4" t="s">
        <v>14</v>
      </c>
      <c r="C56" s="4" t="s">
        <v>7</v>
      </c>
      <c r="D56" s="5">
        <v>104294.7</v>
      </c>
      <c r="E56" s="3">
        <v>81717</v>
      </c>
      <c r="F56" s="3">
        <v>22577.7</v>
      </c>
    </row>
    <row r="57" spans="1:6" ht="13.2" x14ac:dyDescent="0.25">
      <c r="A57" s="6" t="s">
        <v>2</v>
      </c>
      <c r="B57" s="4" t="s">
        <v>14</v>
      </c>
      <c r="C57" s="4" t="s">
        <v>6</v>
      </c>
      <c r="D57" s="5">
        <v>97418.7</v>
      </c>
      <c r="E57" s="3">
        <v>71012.5</v>
      </c>
      <c r="F57" s="3">
        <v>26406.2</v>
      </c>
    </row>
    <row r="58" spans="1:6" ht="13.2" x14ac:dyDescent="0.25">
      <c r="A58" s="6" t="s">
        <v>2</v>
      </c>
      <c r="B58" s="4" t="s">
        <v>14</v>
      </c>
      <c r="C58" s="4" t="s">
        <v>5</v>
      </c>
      <c r="D58" s="5">
        <v>106115.3</v>
      </c>
      <c r="E58" s="3">
        <v>81855.7</v>
      </c>
      <c r="F58" s="3">
        <v>24259.599999999999</v>
      </c>
    </row>
    <row r="59" spans="1:6" ht="13.2" x14ac:dyDescent="0.25">
      <c r="A59" s="6" t="s">
        <v>2</v>
      </c>
      <c r="B59" s="4" t="s">
        <v>14</v>
      </c>
      <c r="C59" s="4" t="s">
        <v>4</v>
      </c>
      <c r="D59" s="5">
        <v>118942.1</v>
      </c>
      <c r="E59" s="3">
        <v>90608.1</v>
      </c>
      <c r="F59" s="3">
        <v>28334</v>
      </c>
    </row>
    <row r="60" spans="1:6" ht="13.2" x14ac:dyDescent="0.25">
      <c r="A60" s="6" t="s">
        <v>2</v>
      </c>
      <c r="B60" s="4" t="s">
        <v>14</v>
      </c>
      <c r="C60" s="4" t="s">
        <v>3</v>
      </c>
      <c r="D60" s="5">
        <v>124315.3</v>
      </c>
      <c r="E60" s="3">
        <v>92248.7</v>
      </c>
      <c r="F60" s="3">
        <v>32066.6</v>
      </c>
    </row>
    <row r="61" spans="1:6" ht="13.2" x14ac:dyDescent="0.25">
      <c r="A61" s="6" t="s">
        <v>2</v>
      </c>
      <c r="B61" s="4" t="s">
        <v>14</v>
      </c>
      <c r="C61" s="4" t="s">
        <v>0</v>
      </c>
      <c r="D61" s="5">
        <v>124811.3</v>
      </c>
      <c r="E61" s="3">
        <v>99462</v>
      </c>
      <c r="F61" s="3">
        <v>25349.3</v>
      </c>
    </row>
    <row r="62" spans="1:6" ht="13.2" x14ac:dyDescent="0.25">
      <c r="A62" s="6" t="s">
        <v>2</v>
      </c>
      <c r="B62" s="4" t="s">
        <v>1</v>
      </c>
      <c r="C62" s="4" t="s">
        <v>13</v>
      </c>
      <c r="D62" s="5">
        <v>41215.300000000003</v>
      </c>
      <c r="E62" s="3">
        <v>25309</v>
      </c>
      <c r="F62" s="3">
        <v>15906.3</v>
      </c>
    </row>
    <row r="63" spans="1:6" ht="13.2" x14ac:dyDescent="0.25">
      <c r="A63" s="6" t="s">
        <v>2</v>
      </c>
      <c r="B63" s="4" t="s">
        <v>1</v>
      </c>
      <c r="C63" s="4" t="s">
        <v>12</v>
      </c>
      <c r="D63" s="5">
        <v>46374.7</v>
      </c>
      <c r="E63" s="3">
        <v>26540.400000000001</v>
      </c>
      <c r="F63" s="3">
        <v>19834.3</v>
      </c>
    </row>
    <row r="64" spans="1:6" ht="13.2" x14ac:dyDescent="0.25">
      <c r="A64" s="6" t="s">
        <v>2</v>
      </c>
      <c r="B64" s="4" t="s">
        <v>1</v>
      </c>
      <c r="C64" s="4" t="s">
        <v>11</v>
      </c>
      <c r="D64" s="5">
        <v>52200</v>
      </c>
      <c r="E64" s="3">
        <v>29967.200000000001</v>
      </c>
      <c r="F64" s="3">
        <v>22232.799999999999</v>
      </c>
    </row>
    <row r="65" spans="1:6" ht="13.2" x14ac:dyDescent="0.25">
      <c r="A65" s="6" t="s">
        <v>2</v>
      </c>
      <c r="B65" s="4" t="s">
        <v>1</v>
      </c>
      <c r="C65" s="4" t="s">
        <v>10</v>
      </c>
      <c r="D65" s="5">
        <v>59728.7</v>
      </c>
      <c r="E65" s="3">
        <v>36201.699999999997</v>
      </c>
      <c r="F65" s="3">
        <v>23527</v>
      </c>
    </row>
    <row r="66" spans="1:6" ht="13.2" x14ac:dyDescent="0.25">
      <c r="A66" s="6" t="s">
        <v>2</v>
      </c>
      <c r="B66" s="4" t="s">
        <v>1</v>
      </c>
      <c r="C66" s="4" t="s">
        <v>9</v>
      </c>
      <c r="D66" s="5">
        <v>53571</v>
      </c>
      <c r="E66" s="3">
        <v>30313.599999999999</v>
      </c>
      <c r="F66" s="3">
        <v>23257.4</v>
      </c>
    </row>
    <row r="67" spans="1:6" ht="13.2" x14ac:dyDescent="0.25">
      <c r="A67" s="6" t="s">
        <v>2</v>
      </c>
      <c r="B67" s="4" t="s">
        <v>1</v>
      </c>
      <c r="C67" s="4" t="s">
        <v>8</v>
      </c>
      <c r="D67" s="5">
        <v>51267</v>
      </c>
      <c r="E67" s="3">
        <v>25973.3</v>
      </c>
      <c r="F67" s="3">
        <v>25293.7</v>
      </c>
    </row>
    <row r="68" spans="1:6" ht="13.2" x14ac:dyDescent="0.25">
      <c r="A68" s="6" t="s">
        <v>2</v>
      </c>
      <c r="B68" s="4" t="s">
        <v>1</v>
      </c>
      <c r="C68" s="4" t="s">
        <v>7</v>
      </c>
      <c r="D68" s="5">
        <v>52147.3</v>
      </c>
      <c r="E68" s="3">
        <v>24381.1</v>
      </c>
      <c r="F68" s="3">
        <v>27766.2</v>
      </c>
    </row>
    <row r="69" spans="1:6" ht="13.2" x14ac:dyDescent="0.25">
      <c r="A69" s="6" t="s">
        <v>2</v>
      </c>
      <c r="B69" s="4" t="s">
        <v>1</v>
      </c>
      <c r="C69" s="4" t="s">
        <v>6</v>
      </c>
      <c r="D69" s="5">
        <v>48709.3</v>
      </c>
      <c r="E69" s="3">
        <v>25444.1</v>
      </c>
      <c r="F69" s="3">
        <v>23265.200000000001</v>
      </c>
    </row>
    <row r="70" spans="1:6" ht="13.2" x14ac:dyDescent="0.25">
      <c r="A70" s="6" t="s">
        <v>2</v>
      </c>
      <c r="B70" s="4" t="s">
        <v>1</v>
      </c>
      <c r="C70" s="4" t="s">
        <v>5</v>
      </c>
      <c r="D70" s="5">
        <v>53057.7</v>
      </c>
      <c r="E70" s="3">
        <v>34231.699999999997</v>
      </c>
      <c r="F70" s="3">
        <v>18826</v>
      </c>
    </row>
    <row r="71" spans="1:6" ht="13.2" x14ac:dyDescent="0.25">
      <c r="A71" s="6" t="s">
        <v>2</v>
      </c>
      <c r="B71" s="4" t="s">
        <v>1</v>
      </c>
      <c r="C71" s="4" t="s">
        <v>4</v>
      </c>
      <c r="D71" s="5">
        <v>59471</v>
      </c>
      <c r="E71" s="3">
        <v>38901.9</v>
      </c>
      <c r="F71" s="3">
        <v>20569.099999999999</v>
      </c>
    </row>
    <row r="72" spans="1:6" ht="13.2" x14ac:dyDescent="0.25">
      <c r="A72" s="6" t="s">
        <v>2</v>
      </c>
      <c r="B72" s="4" t="s">
        <v>1</v>
      </c>
      <c r="C72" s="4" t="s">
        <v>3</v>
      </c>
      <c r="D72" s="5">
        <v>62157.7</v>
      </c>
      <c r="E72" s="3">
        <v>39936</v>
      </c>
      <c r="F72" s="3">
        <v>22221.7</v>
      </c>
    </row>
    <row r="73" spans="1:6" ht="13.2" x14ac:dyDescent="0.25">
      <c r="A73" s="6" t="s">
        <v>2</v>
      </c>
      <c r="B73" s="4" t="s">
        <v>1</v>
      </c>
      <c r="C73" s="4" t="s">
        <v>0</v>
      </c>
      <c r="D73" s="5">
        <v>62405.7</v>
      </c>
      <c r="E73" s="3">
        <v>41412.6</v>
      </c>
      <c r="F73" s="3">
        <v>20993.1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28B55-C5AC-4F1B-8FB4-0CE7597EDEA0}">
  <dimension ref="A1:G38"/>
  <sheetViews>
    <sheetView zoomScale="235" zoomScaleNormal="235" workbookViewId="0">
      <selection activeCell="D21" sqref="D21"/>
    </sheetView>
  </sheetViews>
  <sheetFormatPr baseColWidth="10" defaultRowHeight="13.2" x14ac:dyDescent="0.25"/>
  <cols>
    <col min="1" max="6" width="11.5546875" style="1"/>
    <col min="7" max="7" width="11.88671875" style="1" bestFit="1" customWidth="1"/>
    <col min="8" max="16384" width="11.5546875" style="1"/>
  </cols>
  <sheetData>
    <row r="1" spans="1:7" ht="13.8" thickBot="1" x14ac:dyDescent="0.3">
      <c r="A1" s="24" t="s">
        <v>35</v>
      </c>
      <c r="B1" s="23" t="s">
        <v>34</v>
      </c>
      <c r="C1" s="23" t="s">
        <v>21</v>
      </c>
      <c r="D1" s="23" t="s">
        <v>33</v>
      </c>
      <c r="E1" s="23" t="s">
        <v>32</v>
      </c>
      <c r="F1" s="22" t="s">
        <v>31</v>
      </c>
      <c r="G1" s="21" t="s">
        <v>20</v>
      </c>
    </row>
    <row r="2" spans="1:7" ht="14.4" x14ac:dyDescent="0.3">
      <c r="A2" s="20" t="s">
        <v>30</v>
      </c>
      <c r="B2" s="19">
        <v>2001</v>
      </c>
      <c r="C2" s="19" t="s">
        <v>9</v>
      </c>
      <c r="D2" s="19" t="s">
        <v>27</v>
      </c>
      <c r="E2" s="19">
        <v>21</v>
      </c>
      <c r="F2" s="17">
        <v>600</v>
      </c>
      <c r="G2" s="16">
        <f t="shared" ref="G2:G37" si="0">E2*F2</f>
        <v>12600</v>
      </c>
    </row>
    <row r="3" spans="1:7" ht="14.4" x14ac:dyDescent="0.3">
      <c r="A3" s="20" t="s">
        <v>30</v>
      </c>
      <c r="B3" s="19">
        <v>2001</v>
      </c>
      <c r="C3" s="19" t="s">
        <v>9</v>
      </c>
      <c r="D3" s="19" t="s">
        <v>26</v>
      </c>
      <c r="E3" s="19">
        <v>35</v>
      </c>
      <c r="F3" s="17">
        <v>400</v>
      </c>
      <c r="G3" s="16">
        <f t="shared" si="0"/>
        <v>14000</v>
      </c>
    </row>
    <row r="4" spans="1:7" ht="14.4" x14ac:dyDescent="0.3">
      <c r="A4" s="20" t="s">
        <v>30</v>
      </c>
      <c r="B4" s="19">
        <v>2001</v>
      </c>
      <c r="C4" s="19" t="s">
        <v>9</v>
      </c>
      <c r="D4" s="19" t="s">
        <v>24</v>
      </c>
      <c r="E4" s="19">
        <v>4</v>
      </c>
      <c r="F4" s="17">
        <v>1200</v>
      </c>
      <c r="G4" s="16">
        <f t="shared" si="0"/>
        <v>4800</v>
      </c>
    </row>
    <row r="5" spans="1:7" ht="14.4" x14ac:dyDescent="0.3">
      <c r="A5" s="20" t="s">
        <v>29</v>
      </c>
      <c r="B5" s="19">
        <v>2001</v>
      </c>
      <c r="C5" s="19" t="s">
        <v>9</v>
      </c>
      <c r="D5" s="19" t="s">
        <v>27</v>
      </c>
      <c r="E5" s="19">
        <v>54</v>
      </c>
      <c r="F5" s="17">
        <v>600</v>
      </c>
      <c r="G5" s="16">
        <f t="shared" si="0"/>
        <v>32400</v>
      </c>
    </row>
    <row r="6" spans="1:7" ht="14.4" x14ac:dyDescent="0.3">
      <c r="A6" s="20" t="s">
        <v>29</v>
      </c>
      <c r="B6" s="19">
        <v>2001</v>
      </c>
      <c r="C6" s="19" t="s">
        <v>9</v>
      </c>
      <c r="D6" s="19" t="s">
        <v>26</v>
      </c>
      <c r="E6" s="19">
        <v>60</v>
      </c>
      <c r="F6" s="17">
        <v>400</v>
      </c>
      <c r="G6" s="16">
        <f t="shared" si="0"/>
        <v>24000</v>
      </c>
    </row>
    <row r="7" spans="1:7" ht="14.4" x14ac:dyDescent="0.3">
      <c r="A7" s="20" t="s">
        <v>29</v>
      </c>
      <c r="B7" s="19">
        <v>2001</v>
      </c>
      <c r="C7" s="19" t="s">
        <v>9</v>
      </c>
      <c r="D7" s="19" t="s">
        <v>24</v>
      </c>
      <c r="E7" s="19">
        <v>1</v>
      </c>
      <c r="F7" s="17">
        <v>1200</v>
      </c>
      <c r="G7" s="16">
        <f t="shared" si="0"/>
        <v>1200</v>
      </c>
    </row>
    <row r="8" spans="1:7" ht="14.4" x14ac:dyDescent="0.3">
      <c r="A8" s="20" t="s">
        <v>28</v>
      </c>
      <c r="B8" s="19">
        <v>2001</v>
      </c>
      <c r="C8" s="19" t="s">
        <v>9</v>
      </c>
      <c r="D8" s="19" t="s">
        <v>27</v>
      </c>
      <c r="E8" s="19">
        <v>17</v>
      </c>
      <c r="F8" s="17">
        <v>600</v>
      </c>
      <c r="G8" s="16">
        <f t="shared" si="0"/>
        <v>10200</v>
      </c>
    </row>
    <row r="9" spans="1:7" ht="14.4" x14ac:dyDescent="0.3">
      <c r="A9" s="20" t="s">
        <v>28</v>
      </c>
      <c r="B9" s="19">
        <v>2001</v>
      </c>
      <c r="C9" s="19" t="s">
        <v>9</v>
      </c>
      <c r="D9" s="19" t="s">
        <v>26</v>
      </c>
      <c r="E9" s="19">
        <v>14</v>
      </c>
      <c r="F9" s="17">
        <v>400</v>
      </c>
      <c r="G9" s="16">
        <f t="shared" si="0"/>
        <v>5600</v>
      </c>
    </row>
    <row r="10" spans="1:7" ht="14.4" x14ac:dyDescent="0.3">
      <c r="A10" s="20" t="s">
        <v>28</v>
      </c>
      <c r="B10" s="19">
        <v>2001</v>
      </c>
      <c r="C10" s="19" t="s">
        <v>9</v>
      </c>
      <c r="D10" s="19" t="s">
        <v>24</v>
      </c>
      <c r="E10" s="19">
        <v>30</v>
      </c>
      <c r="F10" s="17">
        <v>1200</v>
      </c>
      <c r="G10" s="16">
        <f t="shared" si="0"/>
        <v>36000</v>
      </c>
    </row>
    <row r="11" spans="1:7" ht="14.4" x14ac:dyDescent="0.3">
      <c r="A11" s="20" t="s">
        <v>25</v>
      </c>
      <c r="B11" s="19">
        <v>2001</v>
      </c>
      <c r="C11" s="19" t="s">
        <v>9</v>
      </c>
      <c r="D11" s="19" t="s">
        <v>27</v>
      </c>
      <c r="E11" s="19">
        <v>24</v>
      </c>
      <c r="F11" s="17">
        <v>600</v>
      </c>
      <c r="G11" s="16">
        <f t="shared" si="0"/>
        <v>14400</v>
      </c>
    </row>
    <row r="12" spans="1:7" ht="14.4" x14ac:dyDescent="0.3">
      <c r="A12" s="20" t="s">
        <v>25</v>
      </c>
      <c r="B12" s="19">
        <v>2001</v>
      </c>
      <c r="C12" s="19" t="s">
        <v>9</v>
      </c>
      <c r="D12" s="19" t="s">
        <v>26</v>
      </c>
      <c r="E12" s="19">
        <v>20</v>
      </c>
      <c r="F12" s="17">
        <v>400</v>
      </c>
      <c r="G12" s="16">
        <f t="shared" si="0"/>
        <v>8000</v>
      </c>
    </row>
    <row r="13" spans="1:7" ht="14.4" x14ac:dyDescent="0.3">
      <c r="A13" s="20" t="s">
        <v>25</v>
      </c>
      <c r="B13" s="19">
        <v>2001</v>
      </c>
      <c r="C13" s="19" t="s">
        <v>9</v>
      </c>
      <c r="D13" s="19" t="s">
        <v>24</v>
      </c>
      <c r="E13" s="19">
        <v>5</v>
      </c>
      <c r="F13" s="17">
        <v>1200</v>
      </c>
      <c r="G13" s="16">
        <f t="shared" si="0"/>
        <v>6000</v>
      </c>
    </row>
    <row r="14" spans="1:7" ht="14.4" x14ac:dyDescent="0.3">
      <c r="A14" s="20" t="s">
        <v>30</v>
      </c>
      <c r="B14" s="19">
        <v>2001</v>
      </c>
      <c r="C14" s="19" t="s">
        <v>8</v>
      </c>
      <c r="D14" s="19" t="s">
        <v>27</v>
      </c>
      <c r="E14" s="18">
        <v>32</v>
      </c>
      <c r="F14" s="17">
        <v>600</v>
      </c>
      <c r="G14" s="16">
        <f t="shared" si="0"/>
        <v>19200</v>
      </c>
    </row>
    <row r="15" spans="1:7" ht="14.4" x14ac:dyDescent="0.3">
      <c r="A15" s="20" t="s">
        <v>30</v>
      </c>
      <c r="B15" s="19">
        <v>2001</v>
      </c>
      <c r="C15" s="19" t="s">
        <v>8</v>
      </c>
      <c r="D15" s="19" t="s">
        <v>26</v>
      </c>
      <c r="E15" s="18">
        <v>24</v>
      </c>
      <c r="F15" s="17">
        <v>400</v>
      </c>
      <c r="G15" s="16">
        <f t="shared" si="0"/>
        <v>9600</v>
      </c>
    </row>
    <row r="16" spans="1:7" ht="14.4" x14ac:dyDescent="0.3">
      <c r="A16" s="20" t="s">
        <v>30</v>
      </c>
      <c r="B16" s="19">
        <v>2001</v>
      </c>
      <c r="C16" s="19" t="s">
        <v>8</v>
      </c>
      <c r="D16" s="19" t="s">
        <v>24</v>
      </c>
      <c r="E16" s="18">
        <v>14</v>
      </c>
      <c r="F16" s="17">
        <v>1200</v>
      </c>
      <c r="G16" s="16">
        <f t="shared" si="0"/>
        <v>16800</v>
      </c>
    </row>
    <row r="17" spans="1:7" ht="14.4" x14ac:dyDescent="0.3">
      <c r="A17" s="20" t="s">
        <v>29</v>
      </c>
      <c r="B17" s="19">
        <v>2001</v>
      </c>
      <c r="C17" s="19" t="s">
        <v>8</v>
      </c>
      <c r="D17" s="19" t="s">
        <v>27</v>
      </c>
      <c r="E17" s="18">
        <v>27</v>
      </c>
      <c r="F17" s="17">
        <v>600</v>
      </c>
      <c r="G17" s="16">
        <f t="shared" si="0"/>
        <v>16200</v>
      </c>
    </row>
    <row r="18" spans="1:7" ht="14.4" x14ac:dyDescent="0.3">
      <c r="A18" s="20" t="s">
        <v>29</v>
      </c>
      <c r="B18" s="19">
        <v>2001</v>
      </c>
      <c r="C18" s="19" t="s">
        <v>8</v>
      </c>
      <c r="D18" s="19" t="s">
        <v>26</v>
      </c>
      <c r="E18" s="18">
        <v>28</v>
      </c>
      <c r="F18" s="17">
        <v>400</v>
      </c>
      <c r="G18" s="16">
        <f t="shared" si="0"/>
        <v>11200</v>
      </c>
    </row>
    <row r="19" spans="1:7" ht="14.4" x14ac:dyDescent="0.3">
      <c r="A19" s="20" t="s">
        <v>29</v>
      </c>
      <c r="B19" s="19">
        <v>2001</v>
      </c>
      <c r="C19" s="19" t="s">
        <v>8</v>
      </c>
      <c r="D19" s="19" t="s">
        <v>24</v>
      </c>
      <c r="E19" s="18">
        <v>12</v>
      </c>
      <c r="F19" s="17">
        <v>1200</v>
      </c>
      <c r="G19" s="16">
        <f t="shared" si="0"/>
        <v>14400</v>
      </c>
    </row>
    <row r="20" spans="1:7" ht="14.4" x14ac:dyDescent="0.3">
      <c r="A20" s="20" t="s">
        <v>28</v>
      </c>
      <c r="B20" s="19">
        <v>2001</v>
      </c>
      <c r="C20" s="19" t="s">
        <v>8</v>
      </c>
      <c r="D20" s="19" t="s">
        <v>27</v>
      </c>
      <c r="E20" s="18">
        <v>5</v>
      </c>
      <c r="F20" s="17">
        <v>600</v>
      </c>
      <c r="G20" s="16">
        <f t="shared" si="0"/>
        <v>3000</v>
      </c>
    </row>
    <row r="21" spans="1:7" ht="14.4" x14ac:dyDescent="0.3">
      <c r="A21" s="20" t="s">
        <v>28</v>
      </c>
      <c r="B21" s="19">
        <v>2001</v>
      </c>
      <c r="C21" s="19" t="s">
        <v>8</v>
      </c>
      <c r="D21" s="19" t="s">
        <v>26</v>
      </c>
      <c r="E21" s="18">
        <v>3</v>
      </c>
      <c r="F21" s="17">
        <v>400</v>
      </c>
      <c r="G21" s="16">
        <f t="shared" si="0"/>
        <v>1200</v>
      </c>
    </row>
    <row r="22" spans="1:7" ht="14.4" x14ac:dyDescent="0.3">
      <c r="A22" s="20" t="s">
        <v>28</v>
      </c>
      <c r="B22" s="19">
        <v>2001</v>
      </c>
      <c r="C22" s="19" t="s">
        <v>8</v>
      </c>
      <c r="D22" s="19" t="s">
        <v>24</v>
      </c>
      <c r="E22" s="18">
        <v>27</v>
      </c>
      <c r="F22" s="17">
        <v>1200</v>
      </c>
      <c r="G22" s="16">
        <f t="shared" si="0"/>
        <v>32400</v>
      </c>
    </row>
    <row r="23" spans="1:7" ht="14.4" x14ac:dyDescent="0.3">
      <c r="A23" s="20" t="s">
        <v>25</v>
      </c>
      <c r="B23" s="19">
        <v>2001</v>
      </c>
      <c r="C23" s="19" t="s">
        <v>8</v>
      </c>
      <c r="D23" s="19" t="s">
        <v>27</v>
      </c>
      <c r="E23" s="18">
        <v>1</v>
      </c>
      <c r="F23" s="17">
        <v>600</v>
      </c>
      <c r="G23" s="16">
        <f t="shared" si="0"/>
        <v>600</v>
      </c>
    </row>
    <row r="24" spans="1:7" ht="14.4" x14ac:dyDescent="0.3">
      <c r="A24" s="20" t="s">
        <v>25</v>
      </c>
      <c r="B24" s="19">
        <v>2001</v>
      </c>
      <c r="C24" s="19" t="s">
        <v>8</v>
      </c>
      <c r="D24" s="19" t="s">
        <v>26</v>
      </c>
      <c r="E24" s="18">
        <v>15</v>
      </c>
      <c r="F24" s="17">
        <v>400</v>
      </c>
      <c r="G24" s="16">
        <f t="shared" si="0"/>
        <v>6000</v>
      </c>
    </row>
    <row r="25" spans="1:7" ht="14.4" x14ac:dyDescent="0.3">
      <c r="A25" s="20" t="s">
        <v>25</v>
      </c>
      <c r="B25" s="19">
        <v>2001</v>
      </c>
      <c r="C25" s="19" t="s">
        <v>8</v>
      </c>
      <c r="D25" s="19" t="s">
        <v>24</v>
      </c>
      <c r="E25" s="18">
        <v>20</v>
      </c>
      <c r="F25" s="17">
        <v>1200</v>
      </c>
      <c r="G25" s="16">
        <f t="shared" si="0"/>
        <v>24000</v>
      </c>
    </row>
    <row r="26" spans="1:7" ht="14.4" x14ac:dyDescent="0.3">
      <c r="A26" s="20" t="s">
        <v>30</v>
      </c>
      <c r="B26" s="19">
        <v>2001</v>
      </c>
      <c r="C26" s="19" t="s">
        <v>7</v>
      </c>
      <c r="D26" s="19" t="s">
        <v>27</v>
      </c>
      <c r="E26" s="18">
        <v>2</v>
      </c>
      <c r="F26" s="17">
        <v>600</v>
      </c>
      <c r="G26" s="16">
        <f t="shared" si="0"/>
        <v>1200</v>
      </c>
    </row>
    <row r="27" spans="1:7" ht="14.4" x14ac:dyDescent="0.3">
      <c r="A27" s="20" t="s">
        <v>30</v>
      </c>
      <c r="B27" s="19">
        <v>2001</v>
      </c>
      <c r="C27" s="19" t="s">
        <v>7</v>
      </c>
      <c r="D27" s="19" t="s">
        <v>26</v>
      </c>
      <c r="E27" s="18">
        <v>29</v>
      </c>
      <c r="F27" s="17">
        <v>400</v>
      </c>
      <c r="G27" s="16">
        <f t="shared" si="0"/>
        <v>11600</v>
      </c>
    </row>
    <row r="28" spans="1:7" ht="14.4" x14ac:dyDescent="0.3">
      <c r="A28" s="20" t="s">
        <v>30</v>
      </c>
      <c r="B28" s="19">
        <v>2001</v>
      </c>
      <c r="C28" s="19" t="s">
        <v>7</v>
      </c>
      <c r="D28" s="19" t="s">
        <v>24</v>
      </c>
      <c r="E28" s="18">
        <v>14</v>
      </c>
      <c r="F28" s="17">
        <v>1200</v>
      </c>
      <c r="G28" s="16">
        <f t="shared" si="0"/>
        <v>16800</v>
      </c>
    </row>
    <row r="29" spans="1:7" ht="14.4" x14ac:dyDescent="0.3">
      <c r="A29" s="20" t="s">
        <v>29</v>
      </c>
      <c r="B29" s="19">
        <v>2001</v>
      </c>
      <c r="C29" s="19" t="s">
        <v>7</v>
      </c>
      <c r="D29" s="19" t="s">
        <v>27</v>
      </c>
      <c r="E29" s="18">
        <v>15</v>
      </c>
      <c r="F29" s="17">
        <v>600</v>
      </c>
      <c r="G29" s="16">
        <f t="shared" si="0"/>
        <v>9000</v>
      </c>
    </row>
    <row r="30" spans="1:7" ht="14.4" x14ac:dyDescent="0.3">
      <c r="A30" s="20" t="s">
        <v>29</v>
      </c>
      <c r="B30" s="19">
        <v>2001</v>
      </c>
      <c r="C30" s="19" t="s">
        <v>7</v>
      </c>
      <c r="D30" s="19" t="s">
        <v>26</v>
      </c>
      <c r="E30" s="18">
        <v>10</v>
      </c>
      <c r="F30" s="17">
        <v>400</v>
      </c>
      <c r="G30" s="16">
        <f t="shared" si="0"/>
        <v>4000</v>
      </c>
    </row>
    <row r="31" spans="1:7" ht="14.4" x14ac:dyDescent="0.3">
      <c r="A31" s="20" t="s">
        <v>29</v>
      </c>
      <c r="B31" s="19">
        <v>2001</v>
      </c>
      <c r="C31" s="19" t="s">
        <v>7</v>
      </c>
      <c r="D31" s="19" t="s">
        <v>24</v>
      </c>
      <c r="E31" s="18">
        <v>13</v>
      </c>
      <c r="F31" s="17">
        <v>1200</v>
      </c>
      <c r="G31" s="16">
        <f t="shared" si="0"/>
        <v>15600</v>
      </c>
    </row>
    <row r="32" spans="1:7" ht="14.4" x14ac:dyDescent="0.3">
      <c r="A32" s="20" t="s">
        <v>28</v>
      </c>
      <c r="B32" s="19">
        <v>2001</v>
      </c>
      <c r="C32" s="19" t="s">
        <v>7</v>
      </c>
      <c r="D32" s="19" t="s">
        <v>27</v>
      </c>
      <c r="E32" s="18">
        <v>30</v>
      </c>
      <c r="F32" s="17">
        <v>600</v>
      </c>
      <c r="G32" s="16">
        <f t="shared" si="0"/>
        <v>18000</v>
      </c>
    </row>
    <row r="33" spans="1:7" ht="14.4" x14ac:dyDescent="0.3">
      <c r="A33" s="20" t="s">
        <v>28</v>
      </c>
      <c r="B33" s="19">
        <v>2001</v>
      </c>
      <c r="C33" s="19" t="s">
        <v>7</v>
      </c>
      <c r="D33" s="19" t="s">
        <v>26</v>
      </c>
      <c r="E33" s="18">
        <v>30</v>
      </c>
      <c r="F33" s="17">
        <v>400</v>
      </c>
      <c r="G33" s="16">
        <f t="shared" si="0"/>
        <v>12000</v>
      </c>
    </row>
    <row r="34" spans="1:7" ht="14.4" x14ac:dyDescent="0.3">
      <c r="A34" s="20" t="s">
        <v>28</v>
      </c>
      <c r="B34" s="19">
        <v>2001</v>
      </c>
      <c r="C34" s="19" t="s">
        <v>7</v>
      </c>
      <c r="D34" s="19" t="s">
        <v>24</v>
      </c>
      <c r="E34" s="18">
        <v>27</v>
      </c>
      <c r="F34" s="17">
        <v>1200</v>
      </c>
      <c r="G34" s="16">
        <f t="shared" si="0"/>
        <v>32400</v>
      </c>
    </row>
    <row r="35" spans="1:7" ht="14.4" x14ac:dyDescent="0.3">
      <c r="A35" s="20" t="s">
        <v>25</v>
      </c>
      <c r="B35" s="19">
        <v>2001</v>
      </c>
      <c r="C35" s="19" t="s">
        <v>7</v>
      </c>
      <c r="D35" s="19" t="s">
        <v>27</v>
      </c>
      <c r="E35" s="18">
        <v>15</v>
      </c>
      <c r="F35" s="17">
        <v>600</v>
      </c>
      <c r="G35" s="16">
        <f t="shared" si="0"/>
        <v>9000</v>
      </c>
    </row>
    <row r="36" spans="1:7" ht="14.4" x14ac:dyDescent="0.3">
      <c r="A36" s="20" t="s">
        <v>25</v>
      </c>
      <c r="B36" s="19">
        <v>2001</v>
      </c>
      <c r="C36" s="19" t="s">
        <v>7</v>
      </c>
      <c r="D36" s="19" t="s">
        <v>26</v>
      </c>
      <c r="E36" s="18">
        <v>20</v>
      </c>
      <c r="F36" s="17">
        <v>400</v>
      </c>
      <c r="G36" s="16">
        <f t="shared" si="0"/>
        <v>8000</v>
      </c>
    </row>
    <row r="37" spans="1:7" ht="15" thickBot="1" x14ac:dyDescent="0.35">
      <c r="A37" s="15" t="s">
        <v>25</v>
      </c>
      <c r="B37" s="14">
        <v>2001</v>
      </c>
      <c r="C37" s="14" t="s">
        <v>7</v>
      </c>
      <c r="D37" s="14" t="s">
        <v>24</v>
      </c>
      <c r="E37" s="13">
        <v>17</v>
      </c>
      <c r="F37" s="12">
        <v>1200</v>
      </c>
      <c r="G37" s="11">
        <f t="shared" si="0"/>
        <v>20400</v>
      </c>
    </row>
    <row r="38" spans="1:7" ht="13.8" thickTop="1" x14ac:dyDescent="0.25"/>
  </sheetData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B6346-198A-43E1-8CCD-B03AC0A2C87A}">
  <dimension ref="A1:E25"/>
  <sheetViews>
    <sheetView zoomScale="175" zoomScaleNormal="175" workbookViewId="0">
      <selection activeCell="C19" sqref="C19"/>
    </sheetView>
  </sheetViews>
  <sheetFormatPr baseColWidth="10" defaultRowHeight="13.2" x14ac:dyDescent="0.25"/>
  <cols>
    <col min="1" max="16384" width="11.5546875" style="1"/>
  </cols>
  <sheetData>
    <row r="1" spans="1:5" ht="20.399999999999999" x14ac:dyDescent="0.35">
      <c r="A1" s="32" t="s">
        <v>51</v>
      </c>
      <c r="B1" s="31"/>
    </row>
    <row r="3" spans="1:5" ht="15.6" x14ac:dyDescent="0.3">
      <c r="A3" s="30" t="s">
        <v>50</v>
      </c>
    </row>
    <row r="5" spans="1:5" x14ac:dyDescent="0.25">
      <c r="A5" s="29" t="s">
        <v>35</v>
      </c>
      <c r="B5" s="28" t="s">
        <v>49</v>
      </c>
      <c r="C5" s="28" t="s">
        <v>48</v>
      </c>
      <c r="D5" s="28" t="s">
        <v>47</v>
      </c>
      <c r="E5" s="27" t="s">
        <v>20</v>
      </c>
    </row>
    <row r="6" spans="1:5" x14ac:dyDescent="0.25">
      <c r="A6" s="26" t="s">
        <v>41</v>
      </c>
      <c r="B6" s="26" t="s">
        <v>46</v>
      </c>
      <c r="C6" s="26" t="s">
        <v>39</v>
      </c>
      <c r="D6" s="26">
        <v>800</v>
      </c>
      <c r="E6" s="25">
        <v>2400</v>
      </c>
    </row>
    <row r="7" spans="1:5" x14ac:dyDescent="0.25">
      <c r="A7" s="26" t="s">
        <v>44</v>
      </c>
      <c r="B7" s="26" t="s">
        <v>46</v>
      </c>
      <c r="C7" s="26" t="s">
        <v>36</v>
      </c>
      <c r="D7" s="26">
        <v>400</v>
      </c>
      <c r="E7" s="25">
        <v>1200</v>
      </c>
    </row>
    <row r="8" spans="1:5" x14ac:dyDescent="0.25">
      <c r="A8" s="26" t="s">
        <v>44</v>
      </c>
      <c r="B8" s="26" t="s">
        <v>46</v>
      </c>
      <c r="C8" s="26" t="s">
        <v>45</v>
      </c>
      <c r="D8" s="26">
        <v>600</v>
      </c>
      <c r="E8" s="25">
        <v>1800</v>
      </c>
    </row>
    <row r="9" spans="1:5" x14ac:dyDescent="0.25">
      <c r="A9" s="26" t="s">
        <v>42</v>
      </c>
      <c r="B9" s="26" t="s">
        <v>46</v>
      </c>
      <c r="C9" s="26" t="s">
        <v>43</v>
      </c>
      <c r="D9" s="26">
        <v>700</v>
      </c>
      <c r="E9" s="25">
        <v>2100</v>
      </c>
    </row>
    <row r="10" spans="1:5" x14ac:dyDescent="0.25">
      <c r="A10" s="26" t="s">
        <v>38</v>
      </c>
      <c r="B10" s="26" t="s">
        <v>46</v>
      </c>
      <c r="C10" s="26" t="s">
        <v>39</v>
      </c>
      <c r="D10" s="26">
        <v>300</v>
      </c>
      <c r="E10" s="25">
        <v>900</v>
      </c>
    </row>
    <row r="11" spans="1:5" x14ac:dyDescent="0.25">
      <c r="A11" s="26" t="s">
        <v>41</v>
      </c>
      <c r="B11" s="26" t="s">
        <v>46</v>
      </c>
      <c r="C11" s="26" t="s">
        <v>39</v>
      </c>
      <c r="D11" s="26">
        <v>500</v>
      </c>
      <c r="E11" s="25">
        <v>1500</v>
      </c>
    </row>
    <row r="12" spans="1:5" x14ac:dyDescent="0.25">
      <c r="A12" s="26" t="s">
        <v>44</v>
      </c>
      <c r="B12" s="26" t="s">
        <v>37</v>
      </c>
      <c r="C12" s="26" t="s">
        <v>45</v>
      </c>
      <c r="D12" s="26">
        <v>2000</v>
      </c>
      <c r="E12" s="25">
        <v>1800</v>
      </c>
    </row>
    <row r="13" spans="1:5" x14ac:dyDescent="0.25">
      <c r="A13" s="26" t="s">
        <v>44</v>
      </c>
      <c r="B13" s="26" t="s">
        <v>37</v>
      </c>
      <c r="C13" s="26" t="s">
        <v>43</v>
      </c>
      <c r="D13" s="26">
        <v>2500</v>
      </c>
      <c r="E13" s="25">
        <v>2250</v>
      </c>
    </row>
    <row r="14" spans="1:5" x14ac:dyDescent="0.25">
      <c r="A14" s="26" t="s">
        <v>42</v>
      </c>
      <c r="B14" s="26" t="s">
        <v>37</v>
      </c>
      <c r="C14" s="26" t="s">
        <v>39</v>
      </c>
      <c r="D14" s="26">
        <v>1800</v>
      </c>
      <c r="E14" s="25">
        <v>1620</v>
      </c>
    </row>
    <row r="15" spans="1:5" x14ac:dyDescent="0.25">
      <c r="A15" s="26" t="s">
        <v>38</v>
      </c>
      <c r="B15" s="26" t="s">
        <v>37</v>
      </c>
      <c r="C15" s="26" t="s">
        <v>36</v>
      </c>
      <c r="D15" s="26">
        <v>2200</v>
      </c>
      <c r="E15" s="25">
        <v>1980</v>
      </c>
    </row>
    <row r="16" spans="1:5" x14ac:dyDescent="0.25">
      <c r="A16" s="26" t="s">
        <v>38</v>
      </c>
      <c r="B16" s="26" t="s">
        <v>37</v>
      </c>
      <c r="C16" s="26" t="s">
        <v>45</v>
      </c>
      <c r="D16" s="26">
        <v>2000</v>
      </c>
      <c r="E16" s="25">
        <v>1800</v>
      </c>
    </row>
    <row r="17" spans="1:5" x14ac:dyDescent="0.25">
      <c r="A17" s="26" t="s">
        <v>41</v>
      </c>
      <c r="B17" s="26" t="s">
        <v>37</v>
      </c>
      <c r="C17" s="26" t="s">
        <v>43</v>
      </c>
      <c r="D17" s="26">
        <v>1600</v>
      </c>
      <c r="E17" s="25">
        <v>1440</v>
      </c>
    </row>
    <row r="18" spans="1:5" x14ac:dyDescent="0.25">
      <c r="A18" s="26" t="s">
        <v>41</v>
      </c>
      <c r="B18" s="26" t="s">
        <v>40</v>
      </c>
      <c r="C18" s="26" t="s">
        <v>39</v>
      </c>
      <c r="D18" s="26">
        <v>100</v>
      </c>
      <c r="E18" s="25">
        <v>1200</v>
      </c>
    </row>
    <row r="19" spans="1:5" x14ac:dyDescent="0.25">
      <c r="A19" s="26" t="s">
        <v>41</v>
      </c>
      <c r="B19" s="26" t="s">
        <v>40</v>
      </c>
      <c r="C19" s="26" t="s">
        <v>36</v>
      </c>
      <c r="D19" s="26">
        <v>150</v>
      </c>
      <c r="E19" s="25">
        <v>1800</v>
      </c>
    </row>
    <row r="20" spans="1:5" x14ac:dyDescent="0.25">
      <c r="A20" s="26" t="s">
        <v>44</v>
      </c>
      <c r="B20" s="26" t="s">
        <v>40</v>
      </c>
      <c r="C20" s="26" t="s">
        <v>45</v>
      </c>
      <c r="D20" s="26">
        <v>170</v>
      </c>
      <c r="E20" s="25">
        <v>2040</v>
      </c>
    </row>
    <row r="21" spans="1:5" x14ac:dyDescent="0.25">
      <c r="A21" s="26" t="s">
        <v>44</v>
      </c>
      <c r="B21" s="26" t="s">
        <v>40</v>
      </c>
      <c r="C21" s="26" t="s">
        <v>43</v>
      </c>
      <c r="D21" s="26">
        <v>150</v>
      </c>
      <c r="E21" s="25">
        <v>1800</v>
      </c>
    </row>
    <row r="22" spans="1:5" x14ac:dyDescent="0.25">
      <c r="A22" s="26" t="s">
        <v>42</v>
      </c>
      <c r="B22" s="26" t="s">
        <v>40</v>
      </c>
      <c r="C22" s="26" t="s">
        <v>39</v>
      </c>
      <c r="D22" s="26">
        <v>130</v>
      </c>
      <c r="E22" s="25">
        <v>1560</v>
      </c>
    </row>
    <row r="23" spans="1:5" x14ac:dyDescent="0.25">
      <c r="A23" s="26" t="s">
        <v>42</v>
      </c>
      <c r="B23" s="26" t="s">
        <v>40</v>
      </c>
      <c r="C23" s="26" t="s">
        <v>36</v>
      </c>
      <c r="D23" s="26">
        <v>120</v>
      </c>
      <c r="E23" s="25">
        <v>1440</v>
      </c>
    </row>
    <row r="24" spans="1:5" x14ac:dyDescent="0.25">
      <c r="A24" s="26" t="s">
        <v>41</v>
      </c>
      <c r="B24" s="26" t="s">
        <v>40</v>
      </c>
      <c r="C24" s="26" t="s">
        <v>39</v>
      </c>
      <c r="D24" s="26">
        <v>160</v>
      </c>
      <c r="E24" s="25">
        <v>1920</v>
      </c>
    </row>
    <row r="25" spans="1:5" x14ac:dyDescent="0.25">
      <c r="A25" s="26" t="s">
        <v>38</v>
      </c>
      <c r="B25" s="26" t="s">
        <v>37</v>
      </c>
      <c r="C25" s="26" t="s">
        <v>36</v>
      </c>
      <c r="D25" s="26">
        <v>200</v>
      </c>
      <c r="E25" s="25">
        <v>2400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65ECD-99C4-40E0-8514-A4277BCCB645}">
  <dimension ref="A1:D15"/>
  <sheetViews>
    <sheetView zoomScale="205" zoomScaleNormal="205" workbookViewId="0">
      <selection activeCell="C4" sqref="C4"/>
    </sheetView>
  </sheetViews>
  <sheetFormatPr baseColWidth="10" defaultRowHeight="13.2" x14ac:dyDescent="0.25"/>
  <cols>
    <col min="1" max="1" width="13.6640625" style="1" customWidth="1"/>
    <col min="2" max="2" width="18.6640625" style="1" bestFit="1" customWidth="1"/>
    <col min="3" max="3" width="15.109375" style="1" bestFit="1" customWidth="1"/>
    <col min="4" max="16384" width="11.5546875" style="1"/>
  </cols>
  <sheetData>
    <row r="1" spans="1:4" ht="13.8" thickBot="1" x14ac:dyDescent="0.3">
      <c r="A1" s="42" t="s">
        <v>58</v>
      </c>
      <c r="B1" s="41"/>
      <c r="C1" s="40"/>
      <c r="D1" s="40"/>
    </row>
    <row r="2" spans="1:4" x14ac:dyDescent="0.25">
      <c r="A2" s="40"/>
      <c r="B2" s="40"/>
      <c r="C2" s="40"/>
      <c r="D2" s="40"/>
    </row>
    <row r="3" spans="1:4" x14ac:dyDescent="0.25">
      <c r="A3" s="39" t="s">
        <v>57</v>
      </c>
      <c r="B3" s="39" t="s">
        <v>56</v>
      </c>
      <c r="C3" s="39" t="s">
        <v>202</v>
      </c>
      <c r="D3" s="39" t="s">
        <v>55</v>
      </c>
    </row>
    <row r="4" spans="1:4" x14ac:dyDescent="0.25">
      <c r="A4" s="38">
        <v>130901</v>
      </c>
      <c r="B4" s="38" t="s">
        <v>54</v>
      </c>
      <c r="C4" s="38">
        <v>17</v>
      </c>
      <c r="D4" s="37">
        <v>445</v>
      </c>
    </row>
    <row r="5" spans="1:4" x14ac:dyDescent="0.25">
      <c r="A5" s="36">
        <v>130902</v>
      </c>
      <c r="B5" s="36" t="s">
        <v>54</v>
      </c>
      <c r="C5" s="36">
        <v>13</v>
      </c>
      <c r="D5" s="35">
        <v>375</v>
      </c>
    </row>
    <row r="6" spans="1:4" x14ac:dyDescent="0.25">
      <c r="A6" s="36">
        <v>130903</v>
      </c>
      <c r="B6" s="36" t="s">
        <v>54</v>
      </c>
      <c r="C6" s="36">
        <v>14</v>
      </c>
      <c r="D6" s="35">
        <v>575</v>
      </c>
    </row>
    <row r="7" spans="1:4" x14ac:dyDescent="0.25">
      <c r="A7" s="36">
        <v>130904</v>
      </c>
      <c r="B7" s="36" t="s">
        <v>53</v>
      </c>
      <c r="C7" s="36">
        <v>16</v>
      </c>
      <c r="D7" s="35">
        <v>565</v>
      </c>
    </row>
    <row r="8" spans="1:4" x14ac:dyDescent="0.25">
      <c r="A8" s="36">
        <v>130905</v>
      </c>
      <c r="B8" s="36" t="s">
        <v>53</v>
      </c>
      <c r="C8" s="36">
        <v>17</v>
      </c>
      <c r="D8" s="35">
        <v>350</v>
      </c>
    </row>
    <row r="9" spans="1:4" x14ac:dyDescent="0.25">
      <c r="A9" s="36">
        <v>130906</v>
      </c>
      <c r="B9" s="36" t="s">
        <v>53</v>
      </c>
      <c r="C9" s="36">
        <v>22</v>
      </c>
      <c r="D9" s="35">
        <v>480</v>
      </c>
    </row>
    <row r="10" spans="1:4" x14ac:dyDescent="0.25">
      <c r="A10" s="36">
        <v>130907</v>
      </c>
      <c r="B10" s="36" t="s">
        <v>53</v>
      </c>
      <c r="C10" s="36">
        <v>21</v>
      </c>
      <c r="D10" s="35">
        <v>490</v>
      </c>
    </row>
    <row r="11" spans="1:4" x14ac:dyDescent="0.25">
      <c r="A11" s="36">
        <v>130908</v>
      </c>
      <c r="B11" s="36" t="s">
        <v>52</v>
      </c>
      <c r="C11" s="36">
        <v>12</v>
      </c>
      <c r="D11" s="35">
        <v>380</v>
      </c>
    </row>
    <row r="12" spans="1:4" x14ac:dyDescent="0.25">
      <c r="A12" s="36">
        <v>130909</v>
      </c>
      <c r="B12" s="36" t="s">
        <v>52</v>
      </c>
      <c r="C12" s="36">
        <v>17</v>
      </c>
      <c r="D12" s="35">
        <v>380</v>
      </c>
    </row>
    <row r="13" spans="1:4" x14ac:dyDescent="0.25">
      <c r="A13" s="36">
        <v>130910</v>
      </c>
      <c r="B13" s="36" t="s">
        <v>52</v>
      </c>
      <c r="C13" s="36">
        <v>15</v>
      </c>
      <c r="D13" s="35">
        <v>540</v>
      </c>
    </row>
    <row r="14" spans="1:4" x14ac:dyDescent="0.25">
      <c r="A14" s="36">
        <v>130911</v>
      </c>
      <c r="B14" s="36" t="s">
        <v>52</v>
      </c>
      <c r="C14" s="36">
        <v>18</v>
      </c>
      <c r="D14" s="35">
        <v>385</v>
      </c>
    </row>
    <row r="15" spans="1:4" x14ac:dyDescent="0.25">
      <c r="A15" s="34">
        <v>130912</v>
      </c>
      <c r="B15" s="34" t="s">
        <v>52</v>
      </c>
      <c r="C15" s="34">
        <v>19</v>
      </c>
      <c r="D15" s="33">
        <v>475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2B6C5-3BDF-4239-94BC-5D8F810B4112}">
  <dimension ref="A1:E41"/>
  <sheetViews>
    <sheetView workbookViewId="0">
      <selection activeCell="C32" sqref="C32"/>
    </sheetView>
  </sheetViews>
  <sheetFormatPr baseColWidth="10" defaultRowHeight="13.2" x14ac:dyDescent="0.25"/>
  <cols>
    <col min="1" max="1" width="15.88671875" style="1" bestFit="1" customWidth="1"/>
    <col min="2" max="2" width="12.5546875" style="1" bestFit="1" customWidth="1"/>
    <col min="3" max="16384" width="11.5546875" style="1"/>
  </cols>
  <sheetData>
    <row r="1" spans="1:5" ht="15.6" x14ac:dyDescent="0.3">
      <c r="A1" s="44" t="s">
        <v>121</v>
      </c>
    </row>
    <row r="2" spans="1:5" x14ac:dyDescent="0.25">
      <c r="A2" s="40" t="s">
        <v>120</v>
      </c>
      <c r="B2" s="40" t="s">
        <v>119</v>
      </c>
      <c r="C2" s="40" t="s">
        <v>33</v>
      </c>
      <c r="D2" s="40" t="s">
        <v>118</v>
      </c>
      <c r="E2" s="40" t="s">
        <v>117</v>
      </c>
    </row>
    <row r="3" spans="1:5" x14ac:dyDescent="0.25">
      <c r="A3" s="1" t="s">
        <v>107</v>
      </c>
      <c r="B3" s="1" t="s">
        <v>113</v>
      </c>
      <c r="C3" s="1" t="s">
        <v>116</v>
      </c>
      <c r="D3" s="43">
        <v>400</v>
      </c>
      <c r="E3" s="43">
        <v>325</v>
      </c>
    </row>
    <row r="4" spans="1:5" x14ac:dyDescent="0.25">
      <c r="A4" s="1" t="s">
        <v>107</v>
      </c>
      <c r="B4" s="1" t="s">
        <v>113</v>
      </c>
      <c r="C4" s="1" t="s">
        <v>115</v>
      </c>
      <c r="D4" s="43">
        <v>363</v>
      </c>
      <c r="E4" s="43">
        <v>155</v>
      </c>
    </row>
    <row r="5" spans="1:5" x14ac:dyDescent="0.25">
      <c r="A5" s="1" t="s">
        <v>107</v>
      </c>
      <c r="B5" s="1" t="s">
        <v>113</v>
      </c>
      <c r="C5" s="1" t="s">
        <v>114</v>
      </c>
      <c r="D5" s="43">
        <v>564</v>
      </c>
      <c r="E5" s="43">
        <v>422</v>
      </c>
    </row>
    <row r="6" spans="1:5" x14ac:dyDescent="0.25">
      <c r="A6" s="1" t="s">
        <v>107</v>
      </c>
      <c r="B6" s="1" t="s">
        <v>113</v>
      </c>
      <c r="C6" s="1" t="s">
        <v>112</v>
      </c>
      <c r="D6" s="43">
        <v>123</v>
      </c>
      <c r="E6" s="43">
        <v>80</v>
      </c>
    </row>
    <row r="7" spans="1:5" x14ac:dyDescent="0.25">
      <c r="A7" s="1" t="s">
        <v>107</v>
      </c>
      <c r="B7" s="1" t="s">
        <v>109</v>
      </c>
      <c r="C7" s="1" t="s">
        <v>111</v>
      </c>
      <c r="D7" s="43">
        <v>135</v>
      </c>
      <c r="E7" s="43">
        <v>125</v>
      </c>
    </row>
    <row r="8" spans="1:5" x14ac:dyDescent="0.25">
      <c r="A8" s="1" t="s">
        <v>107</v>
      </c>
      <c r="B8" s="1" t="s">
        <v>109</v>
      </c>
      <c r="C8" s="1" t="s">
        <v>110</v>
      </c>
      <c r="D8" s="43">
        <v>43</v>
      </c>
      <c r="E8" s="43">
        <v>12</v>
      </c>
    </row>
    <row r="9" spans="1:5" x14ac:dyDescent="0.25">
      <c r="A9" s="1" t="s">
        <v>107</v>
      </c>
      <c r="B9" s="1" t="s">
        <v>109</v>
      </c>
      <c r="C9" s="1" t="s">
        <v>108</v>
      </c>
      <c r="D9" s="43">
        <v>23</v>
      </c>
      <c r="E9" s="43">
        <v>20</v>
      </c>
    </row>
    <row r="10" spans="1:5" x14ac:dyDescent="0.25">
      <c r="A10" s="1" t="s">
        <v>107</v>
      </c>
      <c r="B10" s="1" t="s">
        <v>106</v>
      </c>
      <c r="C10" s="1" t="s">
        <v>105</v>
      </c>
      <c r="D10" s="43">
        <v>89</v>
      </c>
      <c r="E10" s="43">
        <v>89</v>
      </c>
    </row>
    <row r="11" spans="1:5" x14ac:dyDescent="0.25">
      <c r="A11" s="1" t="s">
        <v>97</v>
      </c>
      <c r="B11" s="1" t="s">
        <v>102</v>
      </c>
      <c r="C11" s="1" t="s">
        <v>104</v>
      </c>
      <c r="D11" s="43">
        <v>100</v>
      </c>
      <c r="E11" s="43">
        <v>38</v>
      </c>
    </row>
    <row r="12" spans="1:5" x14ac:dyDescent="0.25">
      <c r="A12" s="1" t="s">
        <v>97</v>
      </c>
      <c r="B12" s="1" t="s">
        <v>102</v>
      </c>
      <c r="C12" s="1" t="s">
        <v>103</v>
      </c>
      <c r="D12" s="43">
        <v>512</v>
      </c>
      <c r="E12" s="43">
        <v>398</v>
      </c>
    </row>
    <row r="13" spans="1:5" x14ac:dyDescent="0.25">
      <c r="A13" s="1" t="s">
        <v>97</v>
      </c>
      <c r="B13" s="1" t="s">
        <v>102</v>
      </c>
      <c r="C13" s="1" t="s">
        <v>101</v>
      </c>
      <c r="D13" s="43">
        <v>836</v>
      </c>
      <c r="E13" s="43">
        <v>466</v>
      </c>
    </row>
    <row r="14" spans="1:5" x14ac:dyDescent="0.25">
      <c r="A14" s="1" t="s">
        <v>97</v>
      </c>
      <c r="B14" s="1" t="s">
        <v>96</v>
      </c>
      <c r="C14" s="1" t="s">
        <v>100</v>
      </c>
      <c r="D14" s="43">
        <v>798</v>
      </c>
      <c r="E14" s="43">
        <v>628</v>
      </c>
    </row>
    <row r="15" spans="1:5" x14ac:dyDescent="0.25">
      <c r="A15" s="1" t="s">
        <v>97</v>
      </c>
      <c r="B15" s="1" t="s">
        <v>96</v>
      </c>
      <c r="C15" s="1" t="s">
        <v>99</v>
      </c>
      <c r="D15" s="43">
        <v>129</v>
      </c>
      <c r="E15" s="43">
        <v>104</v>
      </c>
    </row>
    <row r="16" spans="1:5" x14ac:dyDescent="0.25">
      <c r="A16" s="1" t="s">
        <v>97</v>
      </c>
      <c r="B16" s="1" t="s">
        <v>96</v>
      </c>
      <c r="C16" s="1" t="s">
        <v>98</v>
      </c>
      <c r="D16" s="43">
        <v>186</v>
      </c>
      <c r="E16" s="43">
        <v>86</v>
      </c>
    </row>
    <row r="17" spans="1:5" x14ac:dyDescent="0.25">
      <c r="A17" s="1" t="s">
        <v>97</v>
      </c>
      <c r="B17" s="1" t="s">
        <v>96</v>
      </c>
      <c r="C17" s="1" t="s">
        <v>95</v>
      </c>
      <c r="D17" s="43">
        <v>488</v>
      </c>
      <c r="E17" s="43">
        <v>377</v>
      </c>
    </row>
    <row r="18" spans="1:5" x14ac:dyDescent="0.25">
      <c r="A18" s="1" t="s">
        <v>87</v>
      </c>
      <c r="B18" s="1" t="s">
        <v>93</v>
      </c>
      <c r="C18" s="1" t="s">
        <v>94</v>
      </c>
      <c r="D18" s="43">
        <v>136</v>
      </c>
      <c r="E18" s="43">
        <v>13</v>
      </c>
    </row>
    <row r="19" spans="1:5" x14ac:dyDescent="0.25">
      <c r="A19" s="1" t="s">
        <v>87</v>
      </c>
      <c r="B19" s="1" t="s">
        <v>93</v>
      </c>
      <c r="C19" s="1" t="s">
        <v>92</v>
      </c>
      <c r="D19" s="43">
        <v>94</v>
      </c>
      <c r="E19" s="43">
        <v>0</v>
      </c>
    </row>
    <row r="20" spans="1:5" x14ac:dyDescent="0.25">
      <c r="A20" s="1" t="s">
        <v>87</v>
      </c>
      <c r="B20" s="1" t="s">
        <v>83</v>
      </c>
      <c r="C20" s="1" t="s">
        <v>91</v>
      </c>
      <c r="D20" s="43">
        <v>114</v>
      </c>
      <c r="E20" s="43">
        <v>95</v>
      </c>
    </row>
    <row r="21" spans="1:5" x14ac:dyDescent="0.25">
      <c r="A21" s="1" t="s">
        <v>87</v>
      </c>
      <c r="B21" s="1" t="s">
        <v>83</v>
      </c>
      <c r="C21" s="1" t="s">
        <v>90</v>
      </c>
      <c r="D21" s="43">
        <v>148</v>
      </c>
      <c r="E21" s="43">
        <v>110</v>
      </c>
    </row>
    <row r="22" spans="1:5" x14ac:dyDescent="0.25">
      <c r="A22" s="1" t="s">
        <v>87</v>
      </c>
      <c r="B22" s="1" t="s">
        <v>86</v>
      </c>
      <c r="C22" s="1" t="s">
        <v>89</v>
      </c>
      <c r="D22" s="43">
        <v>48</v>
      </c>
      <c r="E22" s="43">
        <v>32</v>
      </c>
    </row>
    <row r="23" spans="1:5" x14ac:dyDescent="0.25">
      <c r="A23" s="1" t="s">
        <v>87</v>
      </c>
      <c r="B23" s="1" t="s">
        <v>86</v>
      </c>
      <c r="C23" s="1" t="s">
        <v>88</v>
      </c>
      <c r="D23" s="43">
        <v>120</v>
      </c>
      <c r="E23" s="43">
        <v>12</v>
      </c>
    </row>
    <row r="24" spans="1:5" x14ac:dyDescent="0.25">
      <c r="A24" s="1" t="s">
        <v>87</v>
      </c>
      <c r="B24" s="1" t="s">
        <v>86</v>
      </c>
      <c r="C24" s="1" t="s">
        <v>85</v>
      </c>
      <c r="D24" s="43">
        <v>524</v>
      </c>
      <c r="E24" s="43">
        <v>180</v>
      </c>
    </row>
    <row r="25" spans="1:5" x14ac:dyDescent="0.25">
      <c r="A25" s="1" t="s">
        <v>68</v>
      </c>
      <c r="B25" s="1" t="s">
        <v>83</v>
      </c>
      <c r="C25" s="1" t="s">
        <v>84</v>
      </c>
      <c r="D25" s="43">
        <v>110</v>
      </c>
      <c r="E25" s="43">
        <v>34</v>
      </c>
    </row>
    <row r="26" spans="1:5" x14ac:dyDescent="0.25">
      <c r="A26" s="1" t="s">
        <v>68</v>
      </c>
      <c r="B26" s="1" t="s">
        <v>83</v>
      </c>
      <c r="C26" s="1" t="s">
        <v>82</v>
      </c>
      <c r="D26" s="43">
        <v>125</v>
      </c>
      <c r="E26" s="43">
        <v>33</v>
      </c>
    </row>
    <row r="27" spans="1:5" x14ac:dyDescent="0.25">
      <c r="A27" s="1" t="s">
        <v>68</v>
      </c>
      <c r="B27" s="1" t="s">
        <v>80</v>
      </c>
      <c r="C27" s="1" t="s">
        <v>81</v>
      </c>
      <c r="D27" s="43">
        <v>232</v>
      </c>
      <c r="E27" s="43">
        <v>194</v>
      </c>
    </row>
    <row r="28" spans="1:5" x14ac:dyDescent="0.25">
      <c r="A28" s="1" t="s">
        <v>68</v>
      </c>
      <c r="B28" s="1" t="s">
        <v>80</v>
      </c>
      <c r="C28" s="1" t="s">
        <v>79</v>
      </c>
      <c r="D28" s="43">
        <v>200</v>
      </c>
      <c r="E28" s="43">
        <v>62</v>
      </c>
    </row>
    <row r="29" spans="1:5" x14ac:dyDescent="0.25">
      <c r="A29" s="1" t="s">
        <v>68</v>
      </c>
      <c r="B29" s="1" t="s">
        <v>78</v>
      </c>
      <c r="C29" s="1" t="s">
        <v>77</v>
      </c>
      <c r="D29" s="43">
        <v>198</v>
      </c>
      <c r="E29" s="43">
        <v>157</v>
      </c>
    </row>
    <row r="30" spans="1:5" x14ac:dyDescent="0.25">
      <c r="A30" s="1" t="s">
        <v>68</v>
      </c>
      <c r="B30" s="1" t="s">
        <v>75</v>
      </c>
      <c r="C30" s="1" t="s">
        <v>76</v>
      </c>
      <c r="D30" s="43">
        <v>280</v>
      </c>
      <c r="E30" s="43">
        <v>200</v>
      </c>
    </row>
    <row r="31" spans="1:5" x14ac:dyDescent="0.25">
      <c r="A31" s="1" t="s">
        <v>68</v>
      </c>
      <c r="B31" s="1" t="s">
        <v>75</v>
      </c>
      <c r="C31" s="1" t="s">
        <v>74</v>
      </c>
      <c r="D31" s="43">
        <v>135</v>
      </c>
      <c r="E31" s="43">
        <v>111</v>
      </c>
    </row>
    <row r="32" spans="1:5" x14ac:dyDescent="0.25">
      <c r="A32" s="1" t="s">
        <v>68</v>
      </c>
      <c r="B32" s="1" t="s">
        <v>67</v>
      </c>
      <c r="C32" s="1" t="s">
        <v>73</v>
      </c>
      <c r="D32" s="43">
        <v>744</v>
      </c>
      <c r="E32" s="43">
        <v>509</v>
      </c>
    </row>
    <row r="33" spans="1:5" x14ac:dyDescent="0.25">
      <c r="A33" s="1" t="s">
        <v>68</v>
      </c>
      <c r="B33" s="1" t="s">
        <v>67</v>
      </c>
      <c r="C33" s="1" t="s">
        <v>72</v>
      </c>
      <c r="D33" s="43">
        <v>108</v>
      </c>
      <c r="E33" s="43">
        <v>88</v>
      </c>
    </row>
    <row r="34" spans="1:5" x14ac:dyDescent="0.25">
      <c r="A34" s="1" t="s">
        <v>68</v>
      </c>
      <c r="B34" s="1" t="s">
        <v>67</v>
      </c>
      <c r="C34" s="1" t="s">
        <v>71</v>
      </c>
      <c r="D34" s="43">
        <v>56</v>
      </c>
      <c r="E34" s="43">
        <v>31</v>
      </c>
    </row>
    <row r="35" spans="1:5" x14ac:dyDescent="0.25">
      <c r="A35" s="1" t="s">
        <v>68</v>
      </c>
      <c r="B35" s="1" t="s">
        <v>67</v>
      </c>
      <c r="C35" s="1" t="s">
        <v>70</v>
      </c>
      <c r="D35" s="43">
        <v>354</v>
      </c>
      <c r="E35" s="43">
        <v>42</v>
      </c>
    </row>
    <row r="36" spans="1:5" x14ac:dyDescent="0.25">
      <c r="A36" s="1" t="s">
        <v>68</v>
      </c>
      <c r="B36" s="1" t="s">
        <v>67</v>
      </c>
      <c r="C36" s="1" t="s">
        <v>69</v>
      </c>
      <c r="D36" s="43">
        <v>138</v>
      </c>
      <c r="E36" s="43">
        <v>93</v>
      </c>
    </row>
    <row r="37" spans="1:5" x14ac:dyDescent="0.25">
      <c r="A37" s="1" t="s">
        <v>68</v>
      </c>
      <c r="B37" s="1" t="s">
        <v>67</v>
      </c>
      <c r="C37" s="1" t="s">
        <v>66</v>
      </c>
      <c r="D37" s="43">
        <v>6</v>
      </c>
      <c r="E37" s="43">
        <v>4</v>
      </c>
    </row>
    <row r="38" spans="1:5" x14ac:dyDescent="0.25">
      <c r="A38" s="1" t="s">
        <v>61</v>
      </c>
      <c r="B38" s="1" t="s">
        <v>64</v>
      </c>
      <c r="C38" s="1" t="s">
        <v>65</v>
      </c>
      <c r="D38" s="43">
        <v>92</v>
      </c>
      <c r="E38" s="43">
        <v>3</v>
      </c>
    </row>
    <row r="39" spans="1:5" x14ac:dyDescent="0.25">
      <c r="A39" s="1" t="s">
        <v>61</v>
      </c>
      <c r="B39" s="1" t="s">
        <v>64</v>
      </c>
      <c r="C39" s="1" t="s">
        <v>63</v>
      </c>
      <c r="D39" s="43">
        <v>21</v>
      </c>
      <c r="E39" s="43">
        <v>0</v>
      </c>
    </row>
    <row r="40" spans="1:5" x14ac:dyDescent="0.25">
      <c r="A40" s="1" t="s">
        <v>61</v>
      </c>
      <c r="B40" s="1" t="s">
        <v>60</v>
      </c>
      <c r="C40" s="1" t="s">
        <v>62</v>
      </c>
      <c r="D40" s="43">
        <v>202</v>
      </c>
      <c r="E40" s="43">
        <v>200</v>
      </c>
    </row>
    <row r="41" spans="1:5" x14ac:dyDescent="0.25">
      <c r="A41" s="1" t="s">
        <v>61</v>
      </c>
      <c r="B41" s="1" t="s">
        <v>60</v>
      </c>
      <c r="C41" s="1" t="s">
        <v>59</v>
      </c>
      <c r="D41" s="43">
        <v>412</v>
      </c>
      <c r="E41" s="43">
        <v>85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Willkommen</vt:lpstr>
      <vt:lpstr>Google Rezensionslink</vt:lpstr>
      <vt:lpstr>Verkaufsdaten Musik CD</vt:lpstr>
      <vt:lpstr>Verkaufte Ware Supermarkt</vt:lpstr>
      <vt:lpstr>Verkaufszahlen Buchhandel</vt:lpstr>
      <vt:lpstr>Verkaufszahlen Tischlerei</vt:lpstr>
      <vt:lpstr>Verkaufszahlen Bäckerei Meier</vt:lpstr>
      <vt:lpstr>Fahrradpreisliste</vt:lpstr>
      <vt:lpstr>Tabelle5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Robert Klingenberg</cp:lastModifiedBy>
  <dcterms:created xsi:type="dcterms:W3CDTF">2020-11-25T18:19:32Z</dcterms:created>
  <dcterms:modified xsi:type="dcterms:W3CDTF">2024-05-03T14:51:14Z</dcterms:modified>
</cp:coreProperties>
</file>